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90" yWindow="65311" windowWidth="11535" windowHeight="12885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<sst xmlns="http://schemas.openxmlformats.org/spreadsheetml/2006/main" count="266" uniqueCount="201">
  <si>
    <t>РЕЕСТР</t>
  </si>
  <si>
    <t>Коды</t>
  </si>
  <si>
    <t>Глава по БК</t>
  </si>
  <si>
    <t>по ОКТМО</t>
  </si>
  <si>
    <t>по ОКЕИ</t>
  </si>
  <si>
    <t>Код</t>
  </si>
  <si>
    <t>Наименование</t>
  </si>
  <si>
    <t>0100</t>
  </si>
  <si>
    <t>Итого</t>
  </si>
  <si>
    <t>__________________</t>
  </si>
  <si>
    <t>(подпись)</t>
  </si>
  <si>
    <t>(расшифровка подписи)</t>
  </si>
  <si>
    <t>Наименование главного администратора доходов бюджета</t>
  </si>
  <si>
    <t>Прогноз доходов бюджета</t>
  </si>
  <si>
    <t>Единица измерения: тыс. руб.</t>
  </si>
  <si>
    <t>Код строки</t>
  </si>
  <si>
    <t>Дата формирования</t>
  </si>
  <si>
    <t>Федеральная налоговая служба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</si>
  <si>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</si>
  <si>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</si>
  <si>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</si>
  <si>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</si>
  <si>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</si>
  <si>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</si>
  <si>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Федеральное казначейство</t>
  </si>
  <si>
    <t xml:space="preserve">Налог, взимаемый с налогоплательщиков, выбравших в качестве объекта налогообложения  доходы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</si>
  <si>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 </t>
  </si>
  <si>
    <t xml:space="preserve">Единый налог на вмененный доход для отдельных видов деятельности  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</si>
  <si>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</si>
  <si>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 на имущество организаций по имуществу, не входящему в Единую систему газоснабжения </t>
  </si>
  <si>
    <t xml:space="preserve">Государственная пошлина по делам, расматриваемым в судах общей юрисдикции, мировыми судьями (за исключением Верховного Суда Российской Федерации)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</si>
  <si>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</si>
  <si>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936 1 11 05013 05 0000 120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</si>
  <si>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</si>
  <si>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936 1 11 05013 13 0000 120</t>
  </si>
  <si>
    <t>Доходы от сдачи в аренду имущества, находящегося в оперативном управлении органов управления муниципальных районов  и созданных ими учреждений (за исключением имущества муниципальных бюджетных и автономных учреждений)</t>
  </si>
  <si>
    <t>936 1 11 05035 05 0000 120</t>
  </si>
  <si>
    <t>Доходы от сдачи в аренду имущества, составляющего казну  муниципальных районов (за исключением земельных участков)</t>
  </si>
  <si>
    <t>936 1 11 05075 05 0000 120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</si>
  <si>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</si>
  <si>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936 1 11 09045 05 0000 120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</si>
  <si>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</si>
  <si>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Федеральная служба по надзору в сфере природопользования</t>
  </si>
  <si>
    <t>Прочие доходы от оказания платных услуг  (работ) получателями средств бюджетов муниципальных районов</t>
  </si>
  <si>
    <t>903 1 13 01995 05 0000 130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</si>
  <si>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</si>
  <si>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бюджетной обеспеченности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</si>
  <si>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</si>
  <si>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</si>
  <si>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</si>
  <si>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бюджетам муниципальных районов на содержание ребенка в семье опекуна и приёмной семье, а также вознаграждение, причитающееся приёмному родителю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</si>
  <si>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</si>
  <si>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</si>
  <si>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</si>
  <si>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Прочие субвенции бюджетам муниципальных районов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</si>
  <si>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</si>
  <si>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</si>
  <si>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</si>
  <si>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</si>
  <si>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</si>
  <si>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</si>
  <si>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</si>
  <si>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</si>
  <si>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</si>
  <si>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</si>
  <si>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</si>
  <si>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</si>
  <si>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</si>
  <si>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</si>
  <si>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</si>
  <si>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</si>
  <si>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</si>
  <si>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</si>
  <si>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</si>
  <si>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</si>
  <si>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</si>
  <si>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</si>
  <si>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</si>
  <si>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</si>
  <si>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</si>
  <si>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</si>
  <si>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</si>
  <si>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</si>
  <si>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</si>
  <si>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</si>
  <si>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</si>
  <si>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</si>
  <si>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</si>
  <si>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</si>
  <si>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</si>
  <si>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</si>
  <si>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</si>
  <si>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</si>
  <si>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</si>
  <si>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</si>
  <si>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</si>
  <si>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</si>
  <si>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</si>
  <si>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</si>
  <si>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</si>
  <si>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по финансово-экономическим вопросам,</t>
  </si>
  <si>
    <t>начальник  финансового управления</t>
  </si>
  <si>
    <t>936 1 16 90050 05 0000 140</t>
  </si>
  <si>
    <t>Единый сельскохозяйственный налог</t>
  </si>
  <si>
    <t>182 1 05 03010 01 0000 110</t>
  </si>
  <si>
    <t>0147</t>
  </si>
  <si>
    <t>0148</t>
  </si>
  <si>
    <t>Доходы, поступающие в порядке возмещения расходов, понесенных в связи с эксплуатацией имущества муниципальных районов</t>
  </si>
  <si>
    <t>936 1 13 02065 05 0000 130</t>
  </si>
  <si>
    <t>912 2 02 15001 05 0000 150</t>
  </si>
  <si>
    <t>936 2 02 20216 05 0000 150</t>
  </si>
  <si>
    <t>903 2 02 29999 05 0000 150</t>
  </si>
  <si>
    <t>912 2 02 29999 05 0000 150</t>
  </si>
  <si>
    <t>936 2 02 29999 05 0000 150</t>
  </si>
  <si>
    <t>903 2 02 30024 05 0000 150</t>
  </si>
  <si>
    <t>912 2 02 30024 05 0000 150</t>
  </si>
  <si>
    <t>936 2 02 30024 05 0000 150</t>
  </si>
  <si>
    <t>903 2 02 30027 05 0000 150</t>
  </si>
  <si>
    <t>903 2 02 30029 05 0000 150</t>
  </si>
  <si>
    <t>936 2 02 35082 05 0000 150</t>
  </si>
  <si>
    <t>912 2 02 35118 05 0000 150</t>
  </si>
  <si>
    <t>903 2 02 39999 05 0000 150</t>
  </si>
  <si>
    <t>912 2 02 49999 05 0000 150</t>
  </si>
  <si>
    <t>Код классификации доходов бюджетов</t>
  </si>
  <si>
    <t>(очередной финансовый год)</t>
  </si>
  <si>
    <t>(первый год планового периода)</t>
  </si>
  <si>
    <t>(второй год планового периода)</t>
  </si>
  <si>
    <t xml:space="preserve">Дата </t>
  </si>
  <si>
    <t>182 1 01 02010 01 0000 110</t>
  </si>
  <si>
    <t>182 1 01 02020 01 0000 110</t>
  </si>
  <si>
    <t>182 1 01 02030 01 0000 110</t>
  </si>
  <si>
    <t>182 1 05 01011 01 0000 110</t>
  </si>
  <si>
    <t>182 1 05 01021 01 0000 110</t>
  </si>
  <si>
    <t>182 1 05 02010 02 0000 110</t>
  </si>
  <si>
    <t>182 1 05 04020 02 0000 110</t>
  </si>
  <si>
    <t>182 1 0 602010 02 0000 110</t>
  </si>
  <si>
    <t>182 1 08 03010 01 0000 110</t>
  </si>
  <si>
    <t>048 1 12 01010 01 0000 120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</si>
  <si>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</si>
  <si>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903 2 02 25097 05 0000 150</t>
  </si>
  <si>
    <t>936 2 02 40014 05 0000 150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</si>
  <si>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</si>
  <si>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возмещение части затрат на уплату процентов по инвестиционным кредитам (займам) в агропромышленном комплексе</t>
  </si>
  <si>
    <t>936 2 02 45433 05 0000 150</t>
  </si>
  <si>
    <t>0128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</si>
  <si>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</t>
  </si>
  <si>
    <t>048 1 12 01041 01 0000 120</t>
  </si>
  <si>
    <t xml:space="preserve">Плата за размещение отходов производства </t>
  </si>
  <si>
    <t>источников доходов бюджета Подосиновского района</t>
  </si>
  <si>
    <r>
      <t xml:space="preserve">Наименование финансового органа         </t>
    </r>
    <r>
      <rPr>
        <u val="single"/>
        <sz val="11"/>
        <color indexed="18"/>
        <rFont val="Times New Roman"/>
        <family val="1"/>
      </rPr>
      <t xml:space="preserve">Финансовое управление Администрации Подосиновского района </t>
    </r>
  </si>
  <si>
    <r>
      <t xml:space="preserve">Наименование бюджета                                                </t>
    </r>
    <r>
      <rPr>
        <u val="single"/>
        <sz val="11"/>
        <color indexed="18"/>
        <rFont val="Times New Roman"/>
        <family val="1"/>
      </rPr>
      <t>Бюджет Подосиновского района</t>
    </r>
  </si>
  <si>
    <t>936 1 13 01995 05 0000 130</t>
  </si>
  <si>
    <t xml:space="preserve">903 1 13 02065 05 0000 130 </t>
  </si>
  <si>
    <t>Прочие доходы от компенсации затрат бюджетов муниципальных районов</t>
  </si>
  <si>
    <t>936 1 13 02995 05 0000 130</t>
  </si>
  <si>
    <t>936 1 14 06013 13 0000 430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</si>
  <si>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</si>
  <si>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</si>
  <si>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322 1 16 43000 01 0000 140</t>
  </si>
  <si>
    <t>188 1 16 43000 01 0000 140</t>
  </si>
  <si>
    <t>188 1 16 90050 05 0000 140</t>
  </si>
  <si>
    <t>814 1 16 90050 05 0000 140</t>
  </si>
  <si>
    <t>Прочие межбюджетные трансферты бюджетам муниципальных районов</t>
  </si>
  <si>
    <t>Первый заместитель главы администрации района</t>
  </si>
  <si>
    <t>Е.В.Терентьева</t>
  </si>
  <si>
    <t>0149</t>
  </si>
  <si>
    <t>0154</t>
  </si>
  <si>
    <t>0155</t>
  </si>
  <si>
    <t>Управление образования администрации Подосиновского  района Кировской области</t>
  </si>
  <si>
    <t>Финансовое управление Администрации Подосиновского района Кировской области</t>
  </si>
  <si>
    <t>Администрация Подосиновского района Кировской области</t>
  </si>
  <si>
    <t>Министерство внутренних дел Российской Федерации</t>
  </si>
  <si>
    <t>Государственная инспекция по надзору за техническим состоянием самоходных машин и других видов техники Кировской области</t>
  </si>
  <si>
    <t>Федеральная служба судебных приставов</t>
  </si>
  <si>
    <t>на 2020 год и плановый период 2021 и 2022  годов</t>
  </si>
  <si>
    <t xml:space="preserve">на 2020 г. </t>
  </si>
  <si>
    <t xml:space="preserve">на 2021 г.          </t>
  </si>
  <si>
    <t xml:space="preserve">на 2022 г.         </t>
  </si>
  <si>
    <t>" 11 "  ноября  2019 г.</t>
  </si>
  <si>
    <t>100 1 03 02231 01 0000 110</t>
  </si>
  <si>
    <t>100 1 03 02241 01 0000 110</t>
  </si>
  <si>
    <t>100 1 03 02251 01 0000 110</t>
  </si>
  <si>
    <t>100 1 03 02261 01 0000 110</t>
  </si>
  <si>
    <t>936 1 16 01053 01 0000 140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</si>
  <si>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</si>
  <si>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936 1 16 01063 01 0000 140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</si>
  <si>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</si>
  <si>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936 1 16 01123 01 0000 140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</si>
  <si>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</si>
  <si>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182 1 16 01143 01 0000 140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</si>
  <si>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</si>
  <si>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182 1 16 01153 01 0000 140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</si>
  <si>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</si>
  <si>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936 1 16 01203 01 0000 140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</si>
  <si>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</si>
  <si>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936 2 02 35120 05 0000 150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</si>
  <si>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</si>
  <si>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936 2 02 35502 05 0000 150</t>
  </si>
  <si>
    <t>Субвенции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</si>
  <si>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936 2 02 39999 05 0000 150</t>
  </si>
  <si>
    <t>на "01"  января  2020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</si>
</sst>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1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b/>
      <sz val="14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49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 vertical="top"/>
    </xf>
    <xf numFmtId="11" fontId="41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49" fontId="41" fillId="0" borderId="11" xfId="0" applyNumberFormat="1" applyFont="1" applyFill="1" applyBorder="1" applyAlignment="1">
      <alignment horizontal="center" vertical="top"/>
    </xf>
    <xf numFmtId="49" fontId="41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41" fillId="0" borderId="10" xfId="0" applyFont="1" applyBorder="1" applyAlignment="1">
      <alignment horizontal="center" vertical="top"/>
    </xf>
    <xf numFmtId="49" fontId="41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14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1" fillId="33" borderId="10" xfId="0" applyFont="1" applyFill="1" applyBorder="1" applyAlignment="1">
      <alignment vertical="top" wrapText="1"/>
    </xf>
    <xf numFmtId="0" fontId="41" fillId="33" borderId="10" xfId="0" applyFont="1" applyFill="1" applyBorder="1" applyAlignment="1">
      <alignment horizontal="justify" vertical="top" wrapText="1"/>
    </xf>
    <xf numFmtId="0" fontId="40" fillId="0" borderId="0" xfId="0" applyFont="1" applyAlignment="1">
      <alignment horizontal="left"/>
    </xf>
    <xf numFmtId="49" fontId="2" fillId="34" borderId="10" xfId="0" applyNumberFormat="1" applyFont="1" applyFill="1" applyBorder="1" applyAlignment="1" applyProtection="1">
      <alignment vertical="top" wrapText="1"/>
      <protection locked="0"/>
    </xf>
    <xf numFmtId="0" fontId="2" fillId="34" borderId="10" xfId="0" applyNumberFormat="1" applyFont="1" applyFill="1" applyBorder="1" applyAlignment="1" applyProtection="1">
      <alignment vertical="top" wrapText="1"/>
      <protection locked="0"/>
    </xf>
    <xf numFmtId="49" fontId="2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164" fontId="4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40" fillId="0" borderId="0" xfId="0" applyFont="1" applyAlignment="1">
      <alignment horizontal="left"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2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="90" zoomScaleNormal="90" zoomScalePageLayoutView="0" workbookViewId="0" topLeftCell="A75">
      <selection activeCell="I18" sqref="I18"/>
    </sheetView>
  </sheetViews>
  <sheetFormatPr defaultColWidth="9.140625" defaultRowHeight="15"/>
  <cols>
    <col min="1" max="1" width="24.00390625" style="0" customWidth="1"/>
    <col min="2" max="2" width="39.140625" style="0" customWidth="1"/>
    <col min="3" max="3" width="18.421875" style="0" customWidth="1"/>
    <col min="4" max="4" width="7.8515625" style="0" customWidth="1"/>
    <col min="5" max="7" width="18.421875" style="0" customWidth="1"/>
  </cols>
  <sheetData>
    <row r="1" spans="1:7" ht="18.75">
      <c r="A1" s="36" t="s">
        <v>0</v>
      </c>
      <c r="B1" s="36"/>
      <c r="C1" s="36"/>
      <c r="D1" s="36"/>
      <c r="E1" s="36"/>
      <c r="F1" s="36"/>
      <c r="G1" s="36"/>
    </row>
    <row r="2" spans="1:7" ht="18.75">
      <c r="A2" s="36" t="s">
        <v>148</v>
      </c>
      <c r="B2" s="36"/>
      <c r="C2" s="36"/>
      <c r="D2" s="36"/>
      <c r="E2" s="36"/>
      <c r="F2" s="36"/>
      <c r="G2" s="36"/>
    </row>
    <row r="3" spans="1:7" ht="18.75">
      <c r="A3" s="36" t="s">
        <v>174</v>
      </c>
      <c r="B3" s="36"/>
      <c r="C3" s="36"/>
      <c r="D3" s="36"/>
      <c r="E3" s="36"/>
      <c r="F3" s="36"/>
      <c r="G3" s="36"/>
    </row>
    <row r="4" spans="1:7" ht="15">
      <c r="A4" s="1"/>
      <c r="B4" s="1"/>
      <c r="C4" s="1"/>
      <c r="D4" s="1"/>
      <c r="E4" s="1"/>
      <c r="F4" s="1"/>
      <c r="G4" s="3" t="s">
        <v>1</v>
      </c>
    </row>
    <row r="5" spans="1:7" ht="15">
      <c r="A5" s="1"/>
      <c r="B5" s="37" t="s">
        <v>200</v>
      </c>
      <c r="C5" s="37"/>
      <c r="D5" s="37"/>
      <c r="E5" s="37"/>
      <c r="F5" s="1"/>
      <c r="G5" s="2"/>
    </row>
    <row r="6" spans="1:7" ht="15">
      <c r="A6" s="1"/>
      <c r="B6" s="23"/>
      <c r="C6" s="23"/>
      <c r="D6" s="23"/>
      <c r="E6" s="23"/>
      <c r="F6" s="4" t="s">
        <v>127</v>
      </c>
      <c r="G6" s="21"/>
    </row>
    <row r="7" spans="1:7" ht="15">
      <c r="A7" s="1"/>
      <c r="B7" s="1"/>
      <c r="C7" s="1"/>
      <c r="D7" s="1"/>
      <c r="E7" s="1"/>
      <c r="F7" s="4" t="s">
        <v>16</v>
      </c>
      <c r="G7" s="21">
        <v>43780</v>
      </c>
    </row>
    <row r="8" spans="1:7" ht="15">
      <c r="A8" s="43" t="s">
        <v>149</v>
      </c>
      <c r="B8" s="44"/>
      <c r="C8" s="44"/>
      <c r="D8" s="44"/>
      <c r="E8" s="44"/>
      <c r="F8" s="4" t="s">
        <v>2</v>
      </c>
      <c r="G8" s="8"/>
    </row>
    <row r="9" spans="1:7" ht="15">
      <c r="A9" s="43" t="s">
        <v>150</v>
      </c>
      <c r="B9" s="44"/>
      <c r="C9" s="44"/>
      <c r="D9" s="44"/>
      <c r="E9" s="44"/>
      <c r="F9" s="4" t="s">
        <v>3</v>
      </c>
      <c r="G9" s="3">
        <v>33632000</v>
      </c>
    </row>
    <row r="10" spans="1:7" ht="15">
      <c r="A10" s="26" t="s">
        <v>14</v>
      </c>
      <c r="B10" s="6"/>
      <c r="C10" s="1"/>
      <c r="D10" s="1"/>
      <c r="E10" s="1"/>
      <c r="F10" s="4" t="s">
        <v>4</v>
      </c>
      <c r="G10" s="3"/>
    </row>
    <row r="11" spans="1:7" ht="15">
      <c r="A11" s="1"/>
      <c r="B11" s="1"/>
      <c r="C11" s="1"/>
      <c r="D11" s="1"/>
      <c r="E11" s="1"/>
      <c r="F11" s="1"/>
      <c r="G11" s="1"/>
    </row>
    <row r="12" spans="1:7" ht="15">
      <c r="A12" s="42" t="s">
        <v>123</v>
      </c>
      <c r="B12" s="42"/>
      <c r="C12" s="38" t="s">
        <v>12</v>
      </c>
      <c r="D12" s="38" t="s">
        <v>15</v>
      </c>
      <c r="E12" s="42" t="s">
        <v>13</v>
      </c>
      <c r="F12" s="42"/>
      <c r="G12" s="42"/>
    </row>
    <row r="13" spans="1:7" ht="15" customHeight="1">
      <c r="A13" s="38" t="s">
        <v>5</v>
      </c>
      <c r="B13" s="38" t="s">
        <v>6</v>
      </c>
      <c r="C13" s="34"/>
      <c r="D13" s="34"/>
      <c r="E13" s="22" t="s">
        <v>175</v>
      </c>
      <c r="F13" s="22" t="s">
        <v>176</v>
      </c>
      <c r="G13" s="22" t="s">
        <v>177</v>
      </c>
    </row>
    <row r="14" spans="1:7" ht="15">
      <c r="A14" s="34"/>
      <c r="B14" s="34"/>
      <c r="C14" s="34"/>
      <c r="D14" s="34"/>
      <c r="E14" s="34" t="s">
        <v>124</v>
      </c>
      <c r="F14" s="34" t="s">
        <v>125</v>
      </c>
      <c r="G14" s="34" t="s">
        <v>126</v>
      </c>
    </row>
    <row r="15" spans="1:7" ht="15">
      <c r="A15" s="39"/>
      <c r="B15" s="35"/>
      <c r="C15" s="40"/>
      <c r="D15" s="40"/>
      <c r="E15" s="35"/>
      <c r="F15" s="35"/>
      <c r="G15" s="35"/>
    </row>
    <row r="16" spans="1:7" ht="1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</row>
    <row r="17" spans="1:7" ht="80.25" customHeight="1">
      <c r="A17" s="9" t="s">
        <v>128</v>
      </c>
      <c r="B17" s="10" t="s">
        <v>18</v>
      </c>
      <c r="C17" s="11" t="s">
        <v>17</v>
      </c>
      <c r="D17" s="7" t="s">
        <v>7</v>
      </c>
      <c r="E17" s="32">
        <v>27163.7</v>
      </c>
      <c r="F17" s="32">
        <v>29092.3</v>
      </c>
      <c r="G17" s="32">
        <v>30634.2</v>
      </c>
    </row>
    <row r="18" spans="1:7" ht="117.75" customHeight="1">
      <c r="A18" s="9" t="s">
        <v>129</v>
      </c>
      <c r="B18" s="10" t="s">
        <v>19</v>
      </c>
      <c r="C18" s="11" t="s">
        <v>17</v>
      </c>
      <c r="D18" s="7" t="s">
        <v>55</v>
      </c>
      <c r="E18" s="32">
        <v>95.3</v>
      </c>
      <c r="F18" s="32">
        <v>98.1</v>
      </c>
      <c r="G18" s="32">
        <v>101</v>
      </c>
    </row>
    <row r="19" spans="1:7" ht="51">
      <c r="A19" s="9" t="s">
        <v>130</v>
      </c>
      <c r="B19" s="10" t="s">
        <v>145</v>
      </c>
      <c r="C19" s="11" t="s">
        <v>17</v>
      </c>
      <c r="D19" s="7" t="s">
        <v>56</v>
      </c>
      <c r="E19" s="32">
        <v>245.8</v>
      </c>
      <c r="F19" s="32">
        <v>245.8</v>
      </c>
      <c r="G19" s="32">
        <v>245.8</v>
      </c>
    </row>
    <row r="20" spans="1:7" ht="76.5">
      <c r="A20" s="9" t="s">
        <v>179</v>
      </c>
      <c r="B20" s="10" t="s">
        <v>20</v>
      </c>
      <c r="C20" s="12" t="s">
        <v>24</v>
      </c>
      <c r="D20" s="7" t="s">
        <v>57</v>
      </c>
      <c r="E20" s="32">
        <v>2625.3</v>
      </c>
      <c r="F20" s="32">
        <v>2702.6</v>
      </c>
      <c r="G20" s="32">
        <v>2842.4</v>
      </c>
    </row>
    <row r="21" spans="1:7" ht="102">
      <c r="A21" s="9" t="s">
        <v>180</v>
      </c>
      <c r="B21" s="10" t="s">
        <v>21</v>
      </c>
      <c r="C21" s="12" t="s">
        <v>24</v>
      </c>
      <c r="D21" s="7" t="s">
        <v>58</v>
      </c>
      <c r="E21" s="32">
        <v>13.5</v>
      </c>
      <c r="F21" s="32">
        <v>13.6</v>
      </c>
      <c r="G21" s="32">
        <v>14</v>
      </c>
    </row>
    <row r="22" spans="1:7" ht="76.5">
      <c r="A22" s="9" t="s">
        <v>181</v>
      </c>
      <c r="B22" s="10" t="s">
        <v>22</v>
      </c>
      <c r="C22" s="12" t="s">
        <v>24</v>
      </c>
      <c r="D22" s="7" t="s">
        <v>59</v>
      </c>
      <c r="E22" s="32">
        <v>3429.1</v>
      </c>
      <c r="F22" s="32">
        <v>3520.2</v>
      </c>
      <c r="G22" s="32">
        <v>3679.8</v>
      </c>
    </row>
    <row r="23" spans="1:7" ht="76.5">
      <c r="A23" s="9" t="s">
        <v>182</v>
      </c>
      <c r="B23" s="10" t="s">
        <v>23</v>
      </c>
      <c r="C23" s="12" t="s">
        <v>24</v>
      </c>
      <c r="D23" s="7" t="s">
        <v>60</v>
      </c>
      <c r="E23" s="32">
        <v>-338.8</v>
      </c>
      <c r="F23" s="32">
        <v>-373.7</v>
      </c>
      <c r="G23" s="32">
        <v>-360.8</v>
      </c>
    </row>
    <row r="24" spans="1:7" ht="38.25">
      <c r="A24" s="9" t="s">
        <v>131</v>
      </c>
      <c r="B24" s="10" t="s">
        <v>25</v>
      </c>
      <c r="C24" s="11" t="s">
        <v>17</v>
      </c>
      <c r="D24" s="7" t="s">
        <v>61</v>
      </c>
      <c r="E24" s="32">
        <v>14340.8</v>
      </c>
      <c r="F24" s="32">
        <v>14828.4</v>
      </c>
      <c r="G24" s="32">
        <v>15243.6</v>
      </c>
    </row>
    <row r="25" spans="1:7" ht="76.5">
      <c r="A25" s="9" t="s">
        <v>132</v>
      </c>
      <c r="B25" s="10" t="s">
        <v>26</v>
      </c>
      <c r="C25" s="11" t="s">
        <v>17</v>
      </c>
      <c r="D25" s="7" t="s">
        <v>62</v>
      </c>
      <c r="E25" s="32">
        <v>15748.7</v>
      </c>
      <c r="F25" s="32">
        <v>16583.9</v>
      </c>
      <c r="G25" s="32">
        <v>17039.8</v>
      </c>
    </row>
    <row r="26" spans="1:7" ht="25.5">
      <c r="A26" s="9" t="s">
        <v>133</v>
      </c>
      <c r="B26" s="10" t="s">
        <v>27</v>
      </c>
      <c r="C26" s="11" t="s">
        <v>17</v>
      </c>
      <c r="D26" s="7" t="s">
        <v>63</v>
      </c>
      <c r="E26" s="32">
        <v>5157.6</v>
      </c>
      <c r="F26" s="32">
        <v>1025</v>
      </c>
      <c r="G26" s="32"/>
    </row>
    <row r="27" spans="1:7" ht="25.5">
      <c r="A27" s="9" t="s">
        <v>104</v>
      </c>
      <c r="B27" s="10" t="s">
        <v>103</v>
      </c>
      <c r="C27" s="11" t="s">
        <v>17</v>
      </c>
      <c r="D27" s="7" t="s">
        <v>64</v>
      </c>
      <c r="E27" s="32">
        <v>118.2</v>
      </c>
      <c r="F27" s="32">
        <v>124.1</v>
      </c>
      <c r="G27" s="32">
        <v>129.6</v>
      </c>
    </row>
    <row r="28" spans="1:7" ht="51">
      <c r="A28" s="9" t="s">
        <v>134</v>
      </c>
      <c r="B28" s="10" t="s">
        <v>28</v>
      </c>
      <c r="C28" s="11" t="s">
        <v>17</v>
      </c>
      <c r="D28" s="7" t="s">
        <v>65</v>
      </c>
      <c r="E28" s="32">
        <v>1280.8</v>
      </c>
      <c r="F28" s="32">
        <v>1350</v>
      </c>
      <c r="G28" s="32">
        <v>1690</v>
      </c>
    </row>
    <row r="29" spans="1:7" ht="38.25">
      <c r="A29" s="9" t="s">
        <v>135</v>
      </c>
      <c r="B29" s="10" t="s">
        <v>29</v>
      </c>
      <c r="C29" s="11" t="s">
        <v>17</v>
      </c>
      <c r="D29" s="7" t="s">
        <v>66</v>
      </c>
      <c r="E29" s="32">
        <v>4855.6</v>
      </c>
      <c r="F29" s="32">
        <v>5045</v>
      </c>
      <c r="G29" s="32">
        <v>5251.8</v>
      </c>
    </row>
    <row r="30" spans="1:7" ht="51">
      <c r="A30" s="13" t="s">
        <v>136</v>
      </c>
      <c r="B30" s="10" t="s">
        <v>30</v>
      </c>
      <c r="C30" s="11" t="s">
        <v>17</v>
      </c>
      <c r="D30" s="7" t="s">
        <v>67</v>
      </c>
      <c r="E30" s="32">
        <v>1100</v>
      </c>
      <c r="F30" s="32">
        <v>1100</v>
      </c>
      <c r="G30" s="32">
        <v>1100</v>
      </c>
    </row>
    <row r="31" spans="1:7" ht="102">
      <c r="A31" s="14" t="s">
        <v>32</v>
      </c>
      <c r="B31" s="10" t="s">
        <v>31</v>
      </c>
      <c r="C31" s="15" t="s">
        <v>170</v>
      </c>
      <c r="D31" s="7" t="s">
        <v>68</v>
      </c>
      <c r="E31" s="32">
        <v>365.6</v>
      </c>
      <c r="F31" s="32">
        <v>365.6</v>
      </c>
      <c r="G31" s="32">
        <v>365.6</v>
      </c>
    </row>
    <row r="32" spans="1:7" ht="89.25">
      <c r="A32" s="14" t="s">
        <v>34</v>
      </c>
      <c r="B32" s="10" t="s">
        <v>33</v>
      </c>
      <c r="C32" s="15" t="s">
        <v>170</v>
      </c>
      <c r="D32" s="7" t="s">
        <v>69</v>
      </c>
      <c r="E32" s="32">
        <v>1328</v>
      </c>
      <c r="F32" s="32">
        <v>1328</v>
      </c>
      <c r="G32" s="32">
        <v>1328</v>
      </c>
    </row>
    <row r="33" spans="1:7" ht="76.5">
      <c r="A33" s="14" t="s">
        <v>36</v>
      </c>
      <c r="B33" s="10" t="s">
        <v>35</v>
      </c>
      <c r="C33" s="15" t="s">
        <v>170</v>
      </c>
      <c r="D33" s="7" t="s">
        <v>70</v>
      </c>
      <c r="E33" s="32">
        <v>346</v>
      </c>
      <c r="F33" s="32">
        <v>362.6</v>
      </c>
      <c r="G33" s="32">
        <v>380.8</v>
      </c>
    </row>
    <row r="34" spans="1:7" ht="51">
      <c r="A34" s="14" t="s">
        <v>38</v>
      </c>
      <c r="B34" s="10" t="s">
        <v>37</v>
      </c>
      <c r="C34" s="15" t="s">
        <v>170</v>
      </c>
      <c r="D34" s="7" t="s">
        <v>71</v>
      </c>
      <c r="E34" s="32">
        <v>1388.9</v>
      </c>
      <c r="F34" s="32">
        <v>1455.5</v>
      </c>
      <c r="G34" s="32">
        <v>1528.3</v>
      </c>
    </row>
    <row r="35" spans="1:7" ht="89.25">
      <c r="A35" s="14" t="s">
        <v>40</v>
      </c>
      <c r="B35" s="10" t="s">
        <v>39</v>
      </c>
      <c r="C35" s="15" t="s">
        <v>170</v>
      </c>
      <c r="D35" s="7" t="s">
        <v>72</v>
      </c>
      <c r="E35" s="32">
        <v>117</v>
      </c>
      <c r="F35" s="32">
        <v>117</v>
      </c>
      <c r="G35" s="32">
        <v>117</v>
      </c>
    </row>
    <row r="36" spans="1:7" ht="75.75" customHeight="1">
      <c r="A36" s="9" t="s">
        <v>137</v>
      </c>
      <c r="B36" s="10" t="s">
        <v>41</v>
      </c>
      <c r="C36" s="11" t="s">
        <v>42</v>
      </c>
      <c r="D36" s="7" t="s">
        <v>73</v>
      </c>
      <c r="E36" s="32">
        <v>41.2</v>
      </c>
      <c r="F36" s="32">
        <v>41.2</v>
      </c>
      <c r="G36" s="32">
        <v>41.2</v>
      </c>
    </row>
    <row r="37" spans="1:7" ht="38.25" hidden="1">
      <c r="A37" s="9" t="s">
        <v>146</v>
      </c>
      <c r="B37" s="10" t="s">
        <v>147</v>
      </c>
      <c r="C37" s="11" t="s">
        <v>42</v>
      </c>
      <c r="D37" s="7" t="s">
        <v>74</v>
      </c>
      <c r="E37" s="32"/>
      <c r="F37" s="32"/>
      <c r="G37" s="32"/>
    </row>
    <row r="38" spans="1:7" ht="76.5">
      <c r="A38" s="9" t="s">
        <v>44</v>
      </c>
      <c r="B38" s="10" t="s">
        <v>43</v>
      </c>
      <c r="C38" s="15" t="s">
        <v>168</v>
      </c>
      <c r="D38" s="7" t="s">
        <v>74</v>
      </c>
      <c r="E38" s="32">
        <v>13200</v>
      </c>
      <c r="F38" s="32">
        <v>13200</v>
      </c>
      <c r="G38" s="32">
        <v>13200</v>
      </c>
    </row>
    <row r="39" spans="1:7" ht="51">
      <c r="A39" s="9" t="s">
        <v>151</v>
      </c>
      <c r="B39" s="10" t="s">
        <v>43</v>
      </c>
      <c r="C39" s="15" t="s">
        <v>170</v>
      </c>
      <c r="D39" s="7" t="s">
        <v>75</v>
      </c>
      <c r="E39" s="32">
        <v>1464</v>
      </c>
      <c r="F39" s="32">
        <v>1460</v>
      </c>
      <c r="G39" s="32">
        <v>1460</v>
      </c>
    </row>
    <row r="40" spans="1:7" ht="76.5">
      <c r="A40" s="9" t="s">
        <v>152</v>
      </c>
      <c r="B40" s="10" t="s">
        <v>107</v>
      </c>
      <c r="C40" s="15" t="s">
        <v>168</v>
      </c>
      <c r="D40" s="7" t="s">
        <v>76</v>
      </c>
      <c r="E40" s="32">
        <v>170</v>
      </c>
      <c r="F40" s="32">
        <v>170</v>
      </c>
      <c r="G40" s="32">
        <v>170</v>
      </c>
    </row>
    <row r="41" spans="1:7" ht="51">
      <c r="A41" s="9" t="s">
        <v>108</v>
      </c>
      <c r="B41" s="10" t="s">
        <v>107</v>
      </c>
      <c r="C41" s="15" t="s">
        <v>170</v>
      </c>
      <c r="D41" s="7" t="s">
        <v>77</v>
      </c>
      <c r="E41" s="32">
        <v>160</v>
      </c>
      <c r="F41" s="32">
        <v>160</v>
      </c>
      <c r="G41" s="32">
        <v>160</v>
      </c>
    </row>
    <row r="42" spans="1:7" ht="51">
      <c r="A42" s="9" t="s">
        <v>154</v>
      </c>
      <c r="B42" s="10" t="s">
        <v>153</v>
      </c>
      <c r="C42" s="15" t="s">
        <v>170</v>
      </c>
      <c r="D42" s="7" t="s">
        <v>78</v>
      </c>
      <c r="E42" s="32">
        <v>60</v>
      </c>
      <c r="F42" s="32">
        <v>60</v>
      </c>
      <c r="G42" s="32">
        <v>60</v>
      </c>
    </row>
    <row r="43" spans="1:7" ht="51">
      <c r="A43" s="9" t="s">
        <v>155</v>
      </c>
      <c r="B43" s="10" t="s">
        <v>156</v>
      </c>
      <c r="C43" s="15" t="s">
        <v>170</v>
      </c>
      <c r="D43" s="7" t="s">
        <v>79</v>
      </c>
      <c r="E43" s="32">
        <v>20</v>
      </c>
      <c r="F43" s="32">
        <v>20</v>
      </c>
      <c r="G43" s="32">
        <v>20</v>
      </c>
    </row>
    <row r="44" spans="1:7" ht="92.25" customHeight="1">
      <c r="A44" s="30" t="s">
        <v>183</v>
      </c>
      <c r="B44" s="30" t="s">
        <v>184</v>
      </c>
      <c r="C44" s="15" t="s">
        <v>170</v>
      </c>
      <c r="D44" s="7" t="s">
        <v>80</v>
      </c>
      <c r="E44" s="32">
        <v>15</v>
      </c>
      <c r="F44" s="32">
        <v>15</v>
      </c>
      <c r="G44" s="32">
        <v>15</v>
      </c>
    </row>
    <row r="45" spans="1:7" ht="114.75">
      <c r="A45" s="30" t="s">
        <v>185</v>
      </c>
      <c r="B45" s="30" t="s">
        <v>186</v>
      </c>
      <c r="C45" s="15" t="s">
        <v>170</v>
      </c>
      <c r="D45" s="7" t="s">
        <v>81</v>
      </c>
      <c r="E45" s="32">
        <v>15</v>
      </c>
      <c r="F45" s="32">
        <v>15</v>
      </c>
      <c r="G45" s="32">
        <v>15</v>
      </c>
    </row>
    <row r="46" spans="1:7" ht="89.25">
      <c r="A46" s="30" t="s">
        <v>187</v>
      </c>
      <c r="B46" s="30" t="s">
        <v>188</v>
      </c>
      <c r="C46" s="15" t="s">
        <v>170</v>
      </c>
      <c r="D46" s="7" t="s">
        <v>144</v>
      </c>
      <c r="E46" s="32">
        <v>15</v>
      </c>
      <c r="F46" s="32">
        <v>15</v>
      </c>
      <c r="G46" s="32">
        <v>15</v>
      </c>
    </row>
    <row r="47" spans="1:7" ht="114.75">
      <c r="A47" s="30" t="s">
        <v>189</v>
      </c>
      <c r="B47" s="30" t="s">
        <v>190</v>
      </c>
      <c r="C47" s="11" t="s">
        <v>17</v>
      </c>
      <c r="D47" s="7" t="s">
        <v>82</v>
      </c>
      <c r="E47" s="32">
        <v>8</v>
      </c>
      <c r="F47" s="32">
        <v>8</v>
      </c>
      <c r="G47" s="32">
        <v>8</v>
      </c>
    </row>
    <row r="48" spans="1:7" ht="140.25">
      <c r="A48" s="30" t="s">
        <v>191</v>
      </c>
      <c r="B48" s="30" t="s">
        <v>192</v>
      </c>
      <c r="C48" s="11" t="s">
        <v>17</v>
      </c>
      <c r="D48" s="7" t="s">
        <v>83</v>
      </c>
      <c r="E48" s="32">
        <v>4</v>
      </c>
      <c r="F48" s="32">
        <v>4</v>
      </c>
      <c r="G48" s="32">
        <v>4</v>
      </c>
    </row>
    <row r="49" spans="1:7" ht="100.5" customHeight="1">
      <c r="A49" s="30" t="s">
        <v>193</v>
      </c>
      <c r="B49" s="30" t="s">
        <v>194</v>
      </c>
      <c r="C49" s="15" t="s">
        <v>170</v>
      </c>
      <c r="D49" s="7" t="s">
        <v>84</v>
      </c>
      <c r="E49" s="32">
        <v>15</v>
      </c>
      <c r="F49" s="32">
        <v>15</v>
      </c>
      <c r="G49" s="32">
        <v>15</v>
      </c>
    </row>
    <row r="50" spans="1:7" ht="45.75" customHeight="1" hidden="1">
      <c r="A50" s="27" t="s">
        <v>159</v>
      </c>
      <c r="B50" s="28" t="s">
        <v>157</v>
      </c>
      <c r="C50" s="15" t="s">
        <v>171</v>
      </c>
      <c r="D50" s="7" t="s">
        <v>86</v>
      </c>
      <c r="E50" s="32"/>
      <c r="F50" s="32"/>
      <c r="G50" s="32"/>
    </row>
    <row r="51" spans="1:7" ht="50.25" customHeight="1" hidden="1">
      <c r="A51" s="31" t="s">
        <v>158</v>
      </c>
      <c r="B51" s="30" t="s">
        <v>157</v>
      </c>
      <c r="C51" s="15" t="s">
        <v>173</v>
      </c>
      <c r="D51" s="7" t="s">
        <v>87</v>
      </c>
      <c r="E51" s="32"/>
      <c r="F51" s="32"/>
      <c r="G51" s="32"/>
    </row>
    <row r="52" spans="1:7" ht="51" hidden="1">
      <c r="A52" s="29" t="s">
        <v>160</v>
      </c>
      <c r="B52" s="28" t="s">
        <v>45</v>
      </c>
      <c r="C52" s="15" t="s">
        <v>171</v>
      </c>
      <c r="D52" s="7" t="s">
        <v>88</v>
      </c>
      <c r="E52" s="32"/>
      <c r="F52" s="32"/>
      <c r="G52" s="32"/>
    </row>
    <row r="53" spans="1:7" ht="90.75" customHeight="1" hidden="1">
      <c r="A53" s="29" t="s">
        <v>161</v>
      </c>
      <c r="B53" s="28" t="s">
        <v>45</v>
      </c>
      <c r="C53" s="15" t="s">
        <v>172</v>
      </c>
      <c r="D53" s="7" t="s">
        <v>89</v>
      </c>
      <c r="E53" s="32"/>
      <c r="F53" s="32"/>
      <c r="G53" s="32"/>
    </row>
    <row r="54" spans="1:7" ht="51" hidden="1">
      <c r="A54" s="9" t="s">
        <v>102</v>
      </c>
      <c r="B54" s="10" t="s">
        <v>45</v>
      </c>
      <c r="C54" s="15" t="s">
        <v>170</v>
      </c>
      <c r="D54" s="7" t="s">
        <v>90</v>
      </c>
      <c r="E54" s="32"/>
      <c r="F54" s="32"/>
      <c r="G54" s="32"/>
    </row>
    <row r="55" spans="1:7" ht="76.5">
      <c r="A55" s="9" t="s">
        <v>109</v>
      </c>
      <c r="B55" s="10" t="s">
        <v>46</v>
      </c>
      <c r="C55" s="15" t="s">
        <v>169</v>
      </c>
      <c r="D55" s="7" t="s">
        <v>85</v>
      </c>
      <c r="E55" s="32">
        <v>53804</v>
      </c>
      <c r="F55" s="32">
        <v>41259</v>
      </c>
      <c r="G55" s="32">
        <v>40959</v>
      </c>
    </row>
    <row r="56" spans="1:7" ht="102">
      <c r="A56" s="9" t="s">
        <v>110</v>
      </c>
      <c r="B56" s="16" t="s">
        <v>47</v>
      </c>
      <c r="C56" s="15" t="s">
        <v>170</v>
      </c>
      <c r="D56" s="7" t="s">
        <v>86</v>
      </c>
      <c r="E56" s="32">
        <v>29056</v>
      </c>
      <c r="F56" s="32">
        <v>29269</v>
      </c>
      <c r="G56" s="32">
        <v>29269</v>
      </c>
    </row>
    <row r="57" spans="1:7" ht="76.5">
      <c r="A57" s="9" t="s">
        <v>139</v>
      </c>
      <c r="B57" s="24" t="s">
        <v>138</v>
      </c>
      <c r="C57" s="15" t="s">
        <v>168</v>
      </c>
      <c r="D57" s="7" t="s">
        <v>87</v>
      </c>
      <c r="E57" s="32">
        <v>1079.7</v>
      </c>
      <c r="F57" s="32"/>
      <c r="G57" s="32"/>
    </row>
    <row r="58" spans="1:7" ht="76.5">
      <c r="A58" s="9" t="s">
        <v>111</v>
      </c>
      <c r="B58" s="16" t="s">
        <v>48</v>
      </c>
      <c r="C58" s="15" t="s">
        <v>168</v>
      </c>
      <c r="D58" s="7" t="s">
        <v>88</v>
      </c>
      <c r="E58" s="32">
        <v>1241.525</v>
      </c>
      <c r="F58" s="32">
        <v>680.4</v>
      </c>
      <c r="G58" s="32">
        <v>680.4</v>
      </c>
    </row>
    <row r="59" spans="1:7" ht="76.5">
      <c r="A59" s="9" t="s">
        <v>112</v>
      </c>
      <c r="B59" s="16" t="s">
        <v>48</v>
      </c>
      <c r="C59" s="15" t="s">
        <v>169</v>
      </c>
      <c r="D59" s="7" t="s">
        <v>89</v>
      </c>
      <c r="E59" s="32">
        <v>60679.871</v>
      </c>
      <c r="F59" s="32">
        <v>60107</v>
      </c>
      <c r="G59" s="32">
        <v>59477</v>
      </c>
    </row>
    <row r="60" spans="1:7" ht="51">
      <c r="A60" s="9" t="s">
        <v>113</v>
      </c>
      <c r="B60" s="16" t="s">
        <v>48</v>
      </c>
      <c r="C60" s="15" t="s">
        <v>170</v>
      </c>
      <c r="D60" s="7" t="s">
        <v>90</v>
      </c>
      <c r="E60" s="32">
        <v>8642</v>
      </c>
      <c r="F60" s="32"/>
      <c r="G60" s="32"/>
    </row>
    <row r="61" spans="1:7" ht="76.5">
      <c r="A61" s="17" t="s">
        <v>114</v>
      </c>
      <c r="B61" s="16" t="s">
        <v>49</v>
      </c>
      <c r="C61" s="15" t="s">
        <v>168</v>
      </c>
      <c r="D61" s="7" t="s">
        <v>91</v>
      </c>
      <c r="E61" s="32">
        <v>5482</v>
      </c>
      <c r="F61" s="32">
        <v>5750</v>
      </c>
      <c r="G61" s="32">
        <v>5991</v>
      </c>
    </row>
    <row r="62" spans="1:7" ht="76.5">
      <c r="A62" s="17" t="s">
        <v>115</v>
      </c>
      <c r="B62" s="16" t="s">
        <v>49</v>
      </c>
      <c r="C62" s="15" t="s">
        <v>169</v>
      </c>
      <c r="D62" s="7" t="s">
        <v>92</v>
      </c>
      <c r="E62" s="32">
        <v>2423.9</v>
      </c>
      <c r="F62" s="32">
        <v>2399.9</v>
      </c>
      <c r="G62" s="32">
        <v>2373.9</v>
      </c>
    </row>
    <row r="63" spans="1:7" ht="51">
      <c r="A63" s="17" t="s">
        <v>116</v>
      </c>
      <c r="B63" s="16" t="s">
        <v>49</v>
      </c>
      <c r="C63" s="15" t="s">
        <v>170</v>
      </c>
      <c r="D63" s="7" t="s">
        <v>93</v>
      </c>
      <c r="E63" s="32">
        <v>3436.4</v>
      </c>
      <c r="F63" s="32">
        <v>3215</v>
      </c>
      <c r="G63" s="32">
        <v>3446.7</v>
      </c>
    </row>
    <row r="64" spans="1:7" ht="76.5">
      <c r="A64" s="9" t="s">
        <v>117</v>
      </c>
      <c r="B64" s="16" t="s">
        <v>50</v>
      </c>
      <c r="C64" s="15" t="s">
        <v>168</v>
      </c>
      <c r="D64" s="7" t="s">
        <v>94</v>
      </c>
      <c r="E64" s="32">
        <v>6484</v>
      </c>
      <c r="F64" s="32">
        <v>6484</v>
      </c>
      <c r="G64" s="32">
        <v>6484</v>
      </c>
    </row>
    <row r="65" spans="1:7" ht="89.25">
      <c r="A65" s="18" t="s">
        <v>118</v>
      </c>
      <c r="B65" s="16" t="s">
        <v>51</v>
      </c>
      <c r="C65" s="15" t="s">
        <v>168</v>
      </c>
      <c r="D65" s="7" t="s">
        <v>95</v>
      </c>
      <c r="E65" s="32">
        <v>1636.6</v>
      </c>
      <c r="F65" s="32">
        <v>1636.6</v>
      </c>
      <c r="G65" s="32">
        <v>1636.6</v>
      </c>
    </row>
    <row r="66" spans="1:7" ht="68.25" customHeight="1">
      <c r="A66" s="9" t="s">
        <v>119</v>
      </c>
      <c r="B66" s="19" t="s">
        <v>52</v>
      </c>
      <c r="C66" s="15" t="s">
        <v>170</v>
      </c>
      <c r="D66" s="7" t="s">
        <v>96</v>
      </c>
      <c r="E66" s="32">
        <v>2508.5</v>
      </c>
      <c r="F66" s="32">
        <v>1881.4</v>
      </c>
      <c r="G66" s="32"/>
    </row>
    <row r="67" spans="1:7" ht="76.5">
      <c r="A67" s="9" t="s">
        <v>120</v>
      </c>
      <c r="B67" s="10" t="s">
        <v>53</v>
      </c>
      <c r="C67" s="15" t="s">
        <v>169</v>
      </c>
      <c r="D67" s="7" t="s">
        <v>97</v>
      </c>
      <c r="E67" s="32">
        <v>846</v>
      </c>
      <c r="F67" s="32">
        <v>851.2</v>
      </c>
      <c r="G67" s="32">
        <v>876.6</v>
      </c>
    </row>
    <row r="68" spans="1:7" ht="66" customHeight="1">
      <c r="A68" s="45" t="s">
        <v>195</v>
      </c>
      <c r="B68" s="46" t="s">
        <v>196</v>
      </c>
      <c r="C68" s="15" t="s">
        <v>170</v>
      </c>
      <c r="D68" s="7" t="s">
        <v>98</v>
      </c>
      <c r="E68" s="32">
        <v>7.7</v>
      </c>
      <c r="F68" s="32">
        <v>0.1</v>
      </c>
      <c r="G68" s="32">
        <v>19.1</v>
      </c>
    </row>
    <row r="69" spans="1:7" ht="53.25" customHeight="1">
      <c r="A69" s="11" t="s">
        <v>197</v>
      </c>
      <c r="B69" s="33" t="s">
        <v>198</v>
      </c>
      <c r="C69" s="15" t="s">
        <v>170</v>
      </c>
      <c r="D69" s="7" t="s">
        <v>99</v>
      </c>
      <c r="E69" s="32">
        <v>1.8</v>
      </c>
      <c r="F69" s="32">
        <v>0.3</v>
      </c>
      <c r="G69" s="32"/>
    </row>
    <row r="70" spans="1:7" ht="76.5">
      <c r="A70" s="9" t="s">
        <v>121</v>
      </c>
      <c r="B70" s="20" t="s">
        <v>54</v>
      </c>
      <c r="C70" s="15" t="s">
        <v>168</v>
      </c>
      <c r="D70" s="7" t="s">
        <v>105</v>
      </c>
      <c r="E70" s="32">
        <v>48488.5</v>
      </c>
      <c r="F70" s="32">
        <v>48511.5</v>
      </c>
      <c r="G70" s="32">
        <v>48526.5</v>
      </c>
    </row>
    <row r="71" spans="1:7" ht="51">
      <c r="A71" s="45" t="s">
        <v>199</v>
      </c>
      <c r="B71" s="46" t="s">
        <v>54</v>
      </c>
      <c r="C71" s="15" t="s">
        <v>170</v>
      </c>
      <c r="D71" s="7" t="s">
        <v>106</v>
      </c>
      <c r="E71" s="32">
        <v>28.4</v>
      </c>
      <c r="F71" s="32">
        <v>18.8</v>
      </c>
      <c r="G71" s="32">
        <v>11.7</v>
      </c>
    </row>
    <row r="72" spans="1:7" ht="75.75" customHeight="1">
      <c r="A72" s="9" t="s">
        <v>140</v>
      </c>
      <c r="B72" s="25" t="s">
        <v>141</v>
      </c>
      <c r="C72" s="15" t="s">
        <v>170</v>
      </c>
      <c r="D72" s="7" t="s">
        <v>165</v>
      </c>
      <c r="E72" s="32">
        <v>353.2</v>
      </c>
      <c r="F72" s="32"/>
      <c r="G72" s="32"/>
    </row>
    <row r="73" spans="1:7" ht="63.75" hidden="1">
      <c r="A73" s="9" t="s">
        <v>143</v>
      </c>
      <c r="B73" s="20" t="s">
        <v>142</v>
      </c>
      <c r="C73" s="15" t="s">
        <v>170</v>
      </c>
      <c r="D73" s="7" t="s">
        <v>166</v>
      </c>
      <c r="E73" s="2"/>
      <c r="F73" s="2"/>
      <c r="G73" s="2"/>
    </row>
    <row r="74" spans="1:7" ht="76.5" hidden="1">
      <c r="A74" s="9" t="s">
        <v>122</v>
      </c>
      <c r="B74" s="12" t="s">
        <v>162</v>
      </c>
      <c r="C74" s="15" t="s">
        <v>169</v>
      </c>
      <c r="D74" s="7" t="s">
        <v>167</v>
      </c>
      <c r="E74" s="2"/>
      <c r="F74" s="2"/>
      <c r="G74" s="2"/>
    </row>
    <row r="75" spans="1:7" ht="15">
      <c r="A75" s="1"/>
      <c r="B75" s="1"/>
      <c r="C75" s="1" t="s">
        <v>8</v>
      </c>
      <c r="D75" s="3">
        <v>9000</v>
      </c>
      <c r="E75" s="32">
        <f>SUM(E17:E74)</f>
        <v>320768.396</v>
      </c>
      <c r="F75" s="32">
        <f>SUM(F17:F74)</f>
        <v>296231.39999999997</v>
      </c>
      <c r="G75" s="32">
        <f>SUM(G17:G74)</f>
        <v>296265.60000000003</v>
      </c>
    </row>
    <row r="76" spans="1:7" ht="15">
      <c r="A76" s="1"/>
      <c r="B76" s="1"/>
      <c r="C76" s="1"/>
      <c r="D76" s="1"/>
      <c r="E76" s="1"/>
      <c r="F76" s="1"/>
      <c r="G76" s="1"/>
    </row>
    <row r="77" spans="1:7" ht="15">
      <c r="A77" s="41" t="s">
        <v>163</v>
      </c>
      <c r="B77" s="41"/>
      <c r="C77" s="1"/>
      <c r="D77" s="1"/>
      <c r="E77" s="1"/>
      <c r="F77" s="1"/>
      <c r="G77" s="1"/>
    </row>
    <row r="78" spans="1:7" ht="15">
      <c r="A78" s="41" t="s">
        <v>100</v>
      </c>
      <c r="B78" s="41"/>
      <c r="C78" s="1"/>
      <c r="D78" s="1"/>
      <c r="E78" s="1"/>
      <c r="F78" s="1"/>
      <c r="G78" s="1"/>
    </row>
    <row r="79" spans="1:7" ht="15">
      <c r="A79" s="41" t="s">
        <v>101</v>
      </c>
      <c r="B79" s="41"/>
      <c r="C79" s="1" t="s">
        <v>9</v>
      </c>
      <c r="D79" s="1"/>
      <c r="E79" s="37" t="s">
        <v>164</v>
      </c>
      <c r="F79" s="37"/>
      <c r="G79" s="1"/>
    </row>
    <row r="80" spans="1:7" ht="15">
      <c r="A80" s="1"/>
      <c r="B80" s="5"/>
      <c r="C80" s="5" t="s">
        <v>10</v>
      </c>
      <c r="D80" s="1"/>
      <c r="E80" s="37" t="s">
        <v>11</v>
      </c>
      <c r="F80" s="37"/>
      <c r="G80" s="1"/>
    </row>
    <row r="81" spans="1:7" ht="15">
      <c r="A81" s="1"/>
      <c r="B81" s="1"/>
      <c r="C81" s="1"/>
      <c r="D81" s="1"/>
      <c r="E81" s="1"/>
      <c r="F81" s="1"/>
      <c r="G81" s="1"/>
    </row>
    <row r="82" spans="1:7" ht="15">
      <c r="A82" s="1" t="s">
        <v>178</v>
      </c>
      <c r="B82" s="1"/>
      <c r="C82" s="1"/>
      <c r="D82" s="1"/>
      <c r="E82" s="1"/>
      <c r="F82" s="1"/>
      <c r="G82" s="1"/>
    </row>
    <row r="83" spans="1:7" ht="15">
      <c r="A83" s="1"/>
      <c r="B83" s="1"/>
      <c r="C83" s="1"/>
      <c r="D83" s="1"/>
      <c r="E83" s="1"/>
      <c r="F83" s="1"/>
      <c r="G83" s="1"/>
    </row>
    <row r="84" spans="1:7" ht="15">
      <c r="A84" s="1"/>
      <c r="B84" s="1"/>
      <c r="C84" s="1"/>
      <c r="D84" s="1"/>
      <c r="E84" s="1"/>
      <c r="F84" s="1"/>
      <c r="G84" s="1"/>
    </row>
  </sheetData>
  <sheetProtection/>
  <mergeCells count="20">
    <mergeCell ref="A78:B78"/>
    <mergeCell ref="A77:B77"/>
    <mergeCell ref="E14:E15"/>
    <mergeCell ref="F14:F15"/>
    <mergeCell ref="E79:F79"/>
    <mergeCell ref="A1:G1"/>
    <mergeCell ref="A12:B12"/>
    <mergeCell ref="E12:G12"/>
    <mergeCell ref="A8:E8"/>
    <mergeCell ref="A9:E9"/>
    <mergeCell ref="G14:G15"/>
    <mergeCell ref="A2:G2"/>
    <mergeCell ref="A3:G3"/>
    <mergeCell ref="B5:E5"/>
    <mergeCell ref="E80:F80"/>
    <mergeCell ref="A13:A15"/>
    <mergeCell ref="B13:B15"/>
    <mergeCell ref="C12:C15"/>
    <mergeCell ref="D12:D15"/>
    <mergeCell ref="A79:B79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Галя</cp:lastModifiedBy>
  <cp:lastPrinted>2019-11-12T14:36:26Z</cp:lastPrinted>
  <dcterms:created xsi:type="dcterms:W3CDTF">2017-10-16T11:35:27Z</dcterms:created>
  <dcterms:modified xsi:type="dcterms:W3CDTF">2019-11-12T14:52:14Z</dcterms:modified>
  <cp:category/>
  <cp:version/>
  <cp:contentType/>
  <cp:contentStatus/>
</cp:coreProperties>
</file>