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90" yWindow="65311" windowWidth="115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<sst xmlns="http://schemas.openxmlformats.org/spreadsheetml/2006/main" count="131" uniqueCount="111">
  <si>
    <t>РЕЕСТР</t>
  </si>
  <si>
    <t>Коды</t>
  </si>
  <si>
    <t>Глава по БК</t>
  </si>
  <si>
    <t>по ОКТМО</t>
  </si>
  <si>
    <t>по ОКЕИ</t>
  </si>
  <si>
    <t>Код</t>
  </si>
  <si>
    <t>Наименование</t>
  </si>
  <si>
    <t>0100</t>
  </si>
  <si>
    <t>Итого</t>
  </si>
  <si>
    <t>__________________</t>
  </si>
  <si>
    <t>(подпись)</t>
  </si>
  <si>
    <t>(расшифровка подписи)</t>
  </si>
  <si>
    <t>Наименование главного администратора доходов бюджета</t>
  </si>
  <si>
    <t>Прогноз доходов бюджета</t>
  </si>
  <si>
    <t>Единица измерения: тыс. руб.</t>
  </si>
  <si>
    <t>Код строки</t>
  </si>
  <si>
    <t>Дата формирования</t>
  </si>
  <si>
    <t>Федеральная налоговая служба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</si>
  <si>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</si>
  <si>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</si>
  <si>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</si>
  <si>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</si>
  <si>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</si>
  <si>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</si>
  <si>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</si>
  <si>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Федеральная служба по надзору в сфере природопользования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</si>
  <si>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</si>
  <si>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0101</t>
  </si>
  <si>
    <t>0102</t>
  </si>
  <si>
    <t>0103</t>
  </si>
  <si>
    <t>0104</t>
  </si>
  <si>
    <t>0105</t>
  </si>
  <si>
    <t>0106</t>
  </si>
  <si>
    <t>0112</t>
  </si>
  <si>
    <t>0113</t>
  </si>
  <si>
    <t>0114</t>
  </si>
  <si>
    <t>0115</t>
  </si>
  <si>
    <t>0120</t>
  </si>
  <si>
    <t>0133</t>
  </si>
  <si>
    <t>0134</t>
  </si>
  <si>
    <t>0135</t>
  </si>
  <si>
    <t>0136</t>
  </si>
  <si>
    <t>0137</t>
  </si>
  <si>
    <t>936 1 16 90050 05 0000 140</t>
  </si>
  <si>
    <t>912 2 02 49999 05 0000 150</t>
  </si>
  <si>
    <t>Код классификации доходов бюджетов</t>
  </si>
  <si>
    <t>(очередной финансовый год)</t>
  </si>
  <si>
    <t>(первый год планового периода)</t>
  </si>
  <si>
    <t>(второй год планового периода)</t>
  </si>
  <si>
    <t xml:space="preserve">Дата </t>
  </si>
  <si>
    <t>182 1 01 02010 01 0000 110</t>
  </si>
  <si>
    <t>182 1 01 02020 01 0000 110</t>
  </si>
  <si>
    <t>182 1 01 02030 01 0000 110</t>
  </si>
  <si>
    <t>Межбюджетные трансферты, передаваемые бюджетам муниципальных районов на возмещение части затрат на уплату процентов по инвестиционным кредитам (займам) в агропромышленном комплексе</t>
  </si>
  <si>
    <t>936 2 02 45433 05 0000 150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</si>
  <si>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</si>
  <si>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048 1 12 01041 01 0000 120</t>
  </si>
  <si>
    <t xml:space="preserve">Плата за размещение отходов производства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</si>
  <si>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</si>
  <si>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322 1 16 43000 01 0000 140</t>
  </si>
  <si>
    <t>188 1 16 43000 01 0000 140</t>
  </si>
  <si>
    <t>188 1 16 90050 05 0000 140</t>
  </si>
  <si>
    <t>814 1 16 90050 05 0000 140</t>
  </si>
  <si>
    <t>Прочие межбюджетные трансферты бюджетам муниципальных районов</t>
  </si>
  <si>
    <t>0154</t>
  </si>
  <si>
    <t>0155</t>
  </si>
  <si>
    <t>Финансовое управление Администрации Подосиновского района Кировской области</t>
  </si>
  <si>
    <t>Администрация Подосиновского района Кировской области</t>
  </si>
  <si>
    <t>Министерство внутренних дел Российской Федерации</t>
  </si>
  <si>
    <t>Государственная инспекция по надзору за техническим состоянием самоходных машин и других видов техники Кировской области</t>
  </si>
  <si>
    <t>Федеральная служба судебных приставов</t>
  </si>
  <si>
    <t>100 1 03 02231 01 0000 110</t>
  </si>
  <si>
    <t>100 1 03 02241 01 0000 110</t>
  </si>
  <si>
    <t>100 1 03 02251 01 0000 110</t>
  </si>
  <si>
    <t>100 1 03 02261 01 0000 110</t>
  </si>
  <si>
    <t>182 1 06 01030 10 0000 110</t>
  </si>
  <si>
    <t>Налог на имущество физический лиц, взымаемый по ставкам, применяемым 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</si>
  <si>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</si>
  <si>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</si>
  <si>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</si>
  <si>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физический лиц, обладающих земельным участком, расположенным в границах сельских поселений</t>
  </si>
  <si>
    <t>982 1 08 04020 01 0000 120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</si>
  <si>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</si>
  <si>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Администрация Яхреньгского сельского поселения Подосиновского района Кировской области</t>
  </si>
  <si>
    <t>982 1 13 01995 10 0000 130</t>
  </si>
  <si>
    <t>Прочие доходы от оказания платных услуг (работ) получателями средств бюджетов сельских поселений</t>
  </si>
  <si>
    <t>982 1 13 02065 10 0000 130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</si>
  <si>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</si>
  <si>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сельских поселений на выравнивание бюджетной обеспеченности</t>
  </si>
  <si>
    <t>982 2 02 35118 10 0000 150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</si>
  <si>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</si>
  <si>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982 2 02 49999 10 0107 150</t>
  </si>
  <si>
    <t>Иные межбюджетные трансферты бюджетам сельских поселений на осуществление части полномочий по решению вопросов местного значения</t>
  </si>
  <si>
    <t>0107</t>
  </si>
  <si>
    <t>0108</t>
  </si>
  <si>
    <t>0109</t>
  </si>
  <si>
    <t>0110</t>
  </si>
  <si>
    <t>982 2 02 25467 10 0000 150</t>
  </si>
  <si>
    <t>Субсидии бюджетам сельских поселений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</si>
  <si>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982 2 02 16001 10 0000 150</t>
  </si>
  <si>
    <t>0111</t>
  </si>
  <si>
    <r>
      <t xml:space="preserve">Наименование финансового органа         </t>
    </r>
    <r>
      <rPr>
        <u val="single"/>
        <sz val="11"/>
        <color indexed="18"/>
        <rFont val="Times New Roman"/>
        <family val="1"/>
      </rPr>
      <t xml:space="preserve">Администрация Пушемского сельского посления </t>
    </r>
  </si>
  <si>
    <r>
      <t xml:space="preserve">Наименование бюджета                                                </t>
    </r>
    <r>
      <rPr>
        <u val="single"/>
        <sz val="11"/>
        <color indexed="18"/>
        <rFont val="Times New Roman"/>
        <family val="1"/>
      </rPr>
      <t>Бюджет Пушемского сельского поселения</t>
    </r>
  </si>
  <si>
    <t>источников доходов бюджета Пушемского сельского поселения</t>
  </si>
  <si>
    <t>на 2024 год и плановый период 2025 и 2026  годов</t>
  </si>
  <si>
    <t>на "01"  января  2024 г.</t>
  </si>
  <si>
    <t xml:space="preserve">на 2024 г. </t>
  </si>
  <si>
    <t xml:space="preserve">на 2025 г.          </t>
  </si>
  <si>
    <t xml:space="preserve">на 2026 г.         </t>
  </si>
  <si>
    <t>И.о.главы  Администрации Пушемского сельского поселения</t>
  </si>
  <si>
    <t>А.В. Галанина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</si>
</sst>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6">
    <font>
      <sz val="11"/>
      <color theme="1"/>
      <name val="Calibri"/>
      <family val="2"/>
    </font>
    <font>
      <sz val="11"/>
      <color indexed="1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49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 vertical="top"/>
    </xf>
    <xf numFmtId="11" fontId="43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49" fontId="4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1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49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4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42" fillId="0" borderId="10" xfId="0" applyFont="1" applyBorder="1" applyAlignment="1">
      <alignment vertical="top"/>
    </xf>
    <xf numFmtId="164" fontId="2" fillId="0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164" fontId="43" fillId="0" borderId="10" xfId="0" applyNumberFormat="1" applyFont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2" fillId="0" borderId="0" xfId="0" applyFont="1" applyAlignment="1">
      <alignment horizontal="left"/>
    </xf>
    <xf numFmtId="0" fontId="4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90" zoomScaleNormal="90" zoomScalePageLayoutView="0" workbookViewId="0" topLeftCell="A36">
      <selection activeCell="G46" sqref="G46"/>
    </sheetView>
  </sheetViews>
  <sheetFormatPr defaultColWidth="9.140625" defaultRowHeight="15"/>
  <cols>
    <col min="1" max="1" width="24.00390625" style="0" customWidth="1"/>
    <col min="2" max="2" width="39.140625" style="0" customWidth="1"/>
    <col min="3" max="3" width="18.421875" style="0" customWidth="1"/>
    <col min="4" max="4" width="7.8515625" style="0" customWidth="1"/>
    <col min="5" max="7" width="18.421875" style="0" customWidth="1"/>
  </cols>
  <sheetData>
    <row r="1" spans="1:7" ht="18.75">
      <c r="A1" s="36" t="s">
        <v>0</v>
      </c>
      <c r="B1" s="36"/>
      <c r="C1" s="36"/>
      <c r="D1" s="36"/>
      <c r="E1" s="36"/>
      <c r="F1" s="36"/>
      <c r="G1" s="36"/>
    </row>
    <row r="2" spans="1:7" ht="18.75">
      <c r="A2" s="36" t="s">
        <v>103</v>
      </c>
      <c r="B2" s="36"/>
      <c r="C2" s="36"/>
      <c r="D2" s="36"/>
      <c r="E2" s="36"/>
      <c r="F2" s="36"/>
      <c r="G2" s="36"/>
    </row>
    <row r="3" spans="1:7" ht="18.75">
      <c r="A3" s="36" t="s">
        <v>104</v>
      </c>
      <c r="B3" s="36"/>
      <c r="C3" s="36"/>
      <c r="D3" s="36"/>
      <c r="E3" s="36"/>
      <c r="F3" s="36"/>
      <c r="G3" s="36"/>
    </row>
    <row r="4" spans="1:7" ht="15">
      <c r="A4" s="1"/>
      <c r="B4" s="1"/>
      <c r="C4" s="1"/>
      <c r="D4" s="1"/>
      <c r="E4" s="1"/>
      <c r="F4" s="1"/>
      <c r="G4" s="3" t="s">
        <v>1</v>
      </c>
    </row>
    <row r="5" spans="1:7" ht="15">
      <c r="A5" s="1"/>
      <c r="B5" s="35" t="s">
        <v>105</v>
      </c>
      <c r="C5" s="35"/>
      <c r="D5" s="35"/>
      <c r="E5" s="35"/>
      <c r="F5" s="1"/>
      <c r="G5" s="2"/>
    </row>
    <row r="6" spans="1:7" ht="15">
      <c r="A6" s="1"/>
      <c r="B6" s="18"/>
      <c r="C6" s="18"/>
      <c r="D6" s="18"/>
      <c r="E6" s="18"/>
      <c r="F6" s="4" t="s">
        <v>49</v>
      </c>
      <c r="G6" s="16"/>
    </row>
    <row r="7" spans="1:7" ht="15">
      <c r="A7" s="1"/>
      <c r="B7" s="1"/>
      <c r="C7" s="1"/>
      <c r="D7" s="1"/>
      <c r="E7" s="1"/>
      <c r="F7" s="4" t="s">
        <v>16</v>
      </c>
      <c r="G7" s="16"/>
    </row>
    <row r="8" spans="1:7" ht="15">
      <c r="A8" s="38" t="s">
        <v>101</v>
      </c>
      <c r="B8" s="39"/>
      <c r="C8" s="39"/>
      <c r="D8" s="39"/>
      <c r="E8" s="39"/>
      <c r="F8" s="4" t="s">
        <v>2</v>
      </c>
      <c r="G8" s="8">
        <v>982</v>
      </c>
    </row>
    <row r="9" spans="1:7" ht="15">
      <c r="A9" s="38" t="s">
        <v>102</v>
      </c>
      <c r="B9" s="39"/>
      <c r="C9" s="39"/>
      <c r="D9" s="39"/>
      <c r="E9" s="39"/>
      <c r="F9" s="4" t="s">
        <v>3</v>
      </c>
      <c r="G9" s="3">
        <v>33632000</v>
      </c>
    </row>
    <row r="10" spans="1:7" ht="15">
      <c r="A10" s="19" t="s">
        <v>14</v>
      </c>
      <c r="B10" s="6"/>
      <c r="C10" s="1"/>
      <c r="D10" s="1"/>
      <c r="E10" s="1"/>
      <c r="F10" s="4" t="s">
        <v>4</v>
      </c>
      <c r="G10" s="3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37" t="s">
        <v>45</v>
      </c>
      <c r="B12" s="37"/>
      <c r="C12" s="42" t="s">
        <v>12</v>
      </c>
      <c r="D12" s="42" t="s">
        <v>15</v>
      </c>
      <c r="E12" s="37" t="s">
        <v>13</v>
      </c>
      <c r="F12" s="37"/>
      <c r="G12" s="37"/>
    </row>
    <row r="13" spans="1:7" ht="15" customHeight="1">
      <c r="A13" s="42" t="s">
        <v>5</v>
      </c>
      <c r="B13" s="42" t="s">
        <v>6</v>
      </c>
      <c r="C13" s="40"/>
      <c r="D13" s="40"/>
      <c r="E13" s="17" t="s">
        <v>106</v>
      </c>
      <c r="F13" s="17" t="s">
        <v>107</v>
      </c>
      <c r="G13" s="17" t="s">
        <v>108</v>
      </c>
    </row>
    <row r="14" spans="1:7" ht="15">
      <c r="A14" s="40"/>
      <c r="B14" s="40"/>
      <c r="C14" s="40"/>
      <c r="D14" s="40"/>
      <c r="E14" s="40" t="s">
        <v>46</v>
      </c>
      <c r="F14" s="40" t="s">
        <v>47</v>
      </c>
      <c r="G14" s="40" t="s">
        <v>48</v>
      </c>
    </row>
    <row r="15" spans="1:7" ht="15">
      <c r="A15" s="43"/>
      <c r="B15" s="41"/>
      <c r="C15" s="44"/>
      <c r="D15" s="44"/>
      <c r="E15" s="41"/>
      <c r="F15" s="41"/>
      <c r="G15" s="41"/>
    </row>
    <row r="16" spans="1:7" ht="1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</row>
    <row r="17" spans="1:7" ht="78" customHeight="1">
      <c r="A17" s="9" t="s">
        <v>50</v>
      </c>
      <c r="B17" s="10" t="s">
        <v>18</v>
      </c>
      <c r="C17" s="11" t="s">
        <v>17</v>
      </c>
      <c r="D17" s="7" t="s">
        <v>7</v>
      </c>
      <c r="E17" s="25">
        <v>100</v>
      </c>
      <c r="F17" s="31">
        <v>105.1</v>
      </c>
      <c r="G17" s="31">
        <v>109.9</v>
      </c>
    </row>
    <row r="18" spans="1:7" ht="117.75" customHeight="1" hidden="1">
      <c r="A18" s="9" t="s">
        <v>51</v>
      </c>
      <c r="B18" s="10" t="s">
        <v>19</v>
      </c>
      <c r="C18" s="11" t="s">
        <v>17</v>
      </c>
      <c r="D18" s="7" t="s">
        <v>27</v>
      </c>
      <c r="E18" s="25"/>
      <c r="F18" s="31"/>
      <c r="G18" s="31"/>
    </row>
    <row r="19" spans="1:7" ht="51" hidden="1">
      <c r="A19" s="9" t="s">
        <v>52</v>
      </c>
      <c r="B19" s="10" t="s">
        <v>55</v>
      </c>
      <c r="C19" s="11" t="s">
        <v>17</v>
      </c>
      <c r="D19" s="7" t="s">
        <v>28</v>
      </c>
      <c r="E19" s="25"/>
      <c r="F19" s="31"/>
      <c r="G19" s="31"/>
    </row>
    <row r="20" spans="1:7" ht="76.5">
      <c r="A20" s="9" t="s">
        <v>71</v>
      </c>
      <c r="B20" s="10" t="s">
        <v>20</v>
      </c>
      <c r="C20" s="12" t="s">
        <v>24</v>
      </c>
      <c r="D20" s="7" t="s">
        <v>28</v>
      </c>
      <c r="E20" s="25">
        <v>186.6</v>
      </c>
      <c r="F20" s="34">
        <v>191.7</v>
      </c>
      <c r="G20" s="31">
        <v>193.4</v>
      </c>
    </row>
    <row r="21" spans="1:7" ht="102">
      <c r="A21" s="9" t="s">
        <v>72</v>
      </c>
      <c r="B21" s="10" t="s">
        <v>21</v>
      </c>
      <c r="C21" s="12" t="s">
        <v>24</v>
      </c>
      <c r="D21" s="7" t="s">
        <v>29</v>
      </c>
      <c r="E21" s="25">
        <v>1</v>
      </c>
      <c r="F21" s="33">
        <v>1</v>
      </c>
      <c r="G21" s="33">
        <v>1</v>
      </c>
    </row>
    <row r="22" spans="1:7" ht="76.5">
      <c r="A22" s="9" t="s">
        <v>73</v>
      </c>
      <c r="B22" s="10" t="s">
        <v>22</v>
      </c>
      <c r="C22" s="12" t="s">
        <v>24</v>
      </c>
      <c r="D22" s="7" t="s">
        <v>30</v>
      </c>
      <c r="E22" s="25">
        <v>193.5</v>
      </c>
      <c r="F22" s="34">
        <v>199.6</v>
      </c>
      <c r="G22" s="31">
        <v>201.4</v>
      </c>
    </row>
    <row r="23" spans="1:7" ht="76.5">
      <c r="A23" s="9" t="s">
        <v>74</v>
      </c>
      <c r="B23" s="10" t="s">
        <v>23</v>
      </c>
      <c r="C23" s="12" t="s">
        <v>24</v>
      </c>
      <c r="D23" s="7" t="s">
        <v>31</v>
      </c>
      <c r="E23" s="25">
        <v>-23.2</v>
      </c>
      <c r="F23" s="34">
        <v>-23.8</v>
      </c>
      <c r="G23" s="31">
        <v>-24.6</v>
      </c>
    </row>
    <row r="24" spans="1:7" ht="51">
      <c r="A24" s="9" t="s">
        <v>75</v>
      </c>
      <c r="B24" s="10" t="s">
        <v>76</v>
      </c>
      <c r="C24" s="11" t="s">
        <v>17</v>
      </c>
      <c r="D24" s="7" t="s">
        <v>32</v>
      </c>
      <c r="E24" s="25">
        <v>4.5</v>
      </c>
      <c r="F24" s="31">
        <v>4.5</v>
      </c>
      <c r="G24" s="31">
        <v>4.5</v>
      </c>
    </row>
    <row r="25" spans="1:7" ht="38.25">
      <c r="A25" s="9" t="s">
        <v>77</v>
      </c>
      <c r="B25" s="10" t="s">
        <v>78</v>
      </c>
      <c r="C25" s="11" t="s">
        <v>17</v>
      </c>
      <c r="D25" s="7" t="s">
        <v>93</v>
      </c>
      <c r="E25" s="25">
        <v>19.1</v>
      </c>
      <c r="F25" s="34">
        <v>19.1</v>
      </c>
      <c r="G25" s="31">
        <v>19.1</v>
      </c>
    </row>
    <row r="26" spans="1:7" ht="51">
      <c r="A26" s="9" t="s">
        <v>79</v>
      </c>
      <c r="B26" s="10" t="s">
        <v>80</v>
      </c>
      <c r="C26" s="11" t="s">
        <v>17</v>
      </c>
      <c r="D26" s="7" t="s">
        <v>94</v>
      </c>
      <c r="E26" s="25">
        <v>4.5</v>
      </c>
      <c r="F26" s="31">
        <v>4.5</v>
      </c>
      <c r="G26" s="31">
        <v>4.5</v>
      </c>
    </row>
    <row r="27" spans="1:7" ht="88.5" customHeight="1">
      <c r="A27" s="13" t="s">
        <v>81</v>
      </c>
      <c r="B27" s="26" t="s">
        <v>82</v>
      </c>
      <c r="C27" s="11" t="s">
        <v>17</v>
      </c>
      <c r="D27" s="7" t="s">
        <v>95</v>
      </c>
      <c r="E27" s="25">
        <v>0.2</v>
      </c>
      <c r="F27" s="34">
        <v>0.2</v>
      </c>
      <c r="G27" s="34">
        <v>0.2</v>
      </c>
    </row>
    <row r="28" spans="1:7" ht="51.75" customHeight="1" hidden="1">
      <c r="A28" s="9" t="s">
        <v>56</v>
      </c>
      <c r="B28" s="10" t="s">
        <v>57</v>
      </c>
      <c r="C28" s="11" t="s">
        <v>25</v>
      </c>
      <c r="D28" s="7" t="s">
        <v>37</v>
      </c>
      <c r="E28" s="25"/>
      <c r="F28" s="33"/>
      <c r="G28" s="33"/>
    </row>
    <row r="29" spans="1:7" ht="78.75" customHeight="1">
      <c r="A29" s="28" t="s">
        <v>84</v>
      </c>
      <c r="B29" s="26" t="s">
        <v>85</v>
      </c>
      <c r="C29" s="14" t="s">
        <v>83</v>
      </c>
      <c r="D29" s="7" t="s">
        <v>96</v>
      </c>
      <c r="E29" s="25">
        <v>20</v>
      </c>
      <c r="F29" s="31">
        <v>15</v>
      </c>
      <c r="G29" s="31">
        <v>15</v>
      </c>
    </row>
    <row r="30" spans="1:7" ht="0.75" customHeight="1" hidden="1">
      <c r="A30" s="28" t="s">
        <v>86</v>
      </c>
      <c r="B30" s="29" t="s">
        <v>87</v>
      </c>
      <c r="C30" s="14" t="s">
        <v>83</v>
      </c>
      <c r="D30" s="7" t="s">
        <v>100</v>
      </c>
      <c r="E30" s="25"/>
      <c r="F30" s="31"/>
      <c r="G30" s="31"/>
    </row>
    <row r="31" spans="1:7" ht="45.75" customHeight="1" hidden="1">
      <c r="A31" s="20" t="s">
        <v>60</v>
      </c>
      <c r="B31" s="21" t="s">
        <v>58</v>
      </c>
      <c r="C31" s="14" t="s">
        <v>68</v>
      </c>
      <c r="D31" s="7" t="s">
        <v>38</v>
      </c>
      <c r="E31" s="25"/>
      <c r="F31" s="33"/>
      <c r="G31" s="33"/>
    </row>
    <row r="32" spans="1:7" ht="50.25" customHeight="1" hidden="1">
      <c r="A32" s="24" t="s">
        <v>59</v>
      </c>
      <c r="B32" s="23" t="s">
        <v>58</v>
      </c>
      <c r="C32" s="14" t="s">
        <v>70</v>
      </c>
      <c r="D32" s="7" t="s">
        <v>39</v>
      </c>
      <c r="E32" s="25"/>
      <c r="F32" s="33"/>
      <c r="G32" s="33"/>
    </row>
    <row r="33" spans="1:7" ht="51" hidden="1">
      <c r="A33" s="22" t="s">
        <v>61</v>
      </c>
      <c r="B33" s="21" t="s">
        <v>26</v>
      </c>
      <c r="C33" s="14" t="s">
        <v>68</v>
      </c>
      <c r="D33" s="7" t="s">
        <v>40</v>
      </c>
      <c r="E33" s="25"/>
      <c r="F33" s="33"/>
      <c r="G33" s="33"/>
    </row>
    <row r="34" spans="1:7" ht="90.75" customHeight="1" hidden="1">
      <c r="A34" s="22" t="s">
        <v>62</v>
      </c>
      <c r="B34" s="21" t="s">
        <v>26</v>
      </c>
      <c r="C34" s="14" t="s">
        <v>69</v>
      </c>
      <c r="D34" s="7" t="s">
        <v>41</v>
      </c>
      <c r="E34" s="25"/>
      <c r="F34" s="33"/>
      <c r="G34" s="33"/>
    </row>
    <row r="35" spans="1:7" ht="51" hidden="1">
      <c r="A35" s="9" t="s">
        <v>43</v>
      </c>
      <c r="B35" s="10" t="s">
        <v>26</v>
      </c>
      <c r="C35" s="14" t="s">
        <v>67</v>
      </c>
      <c r="D35" s="7" t="s">
        <v>42</v>
      </c>
      <c r="E35" s="25"/>
      <c r="F35" s="33"/>
      <c r="G35" s="33"/>
    </row>
    <row r="36" spans="1:7" ht="48" customHeight="1">
      <c r="A36" s="26" t="s">
        <v>99</v>
      </c>
      <c r="B36" s="26" t="s">
        <v>88</v>
      </c>
      <c r="C36" s="14" t="s">
        <v>83</v>
      </c>
      <c r="D36" s="7" t="s">
        <v>33</v>
      </c>
      <c r="E36" s="25">
        <v>1494</v>
      </c>
      <c r="F36" s="32">
        <v>1529</v>
      </c>
      <c r="G36" s="32">
        <v>1551.6</v>
      </c>
    </row>
    <row r="37" spans="1:7" ht="48.75" customHeight="1" hidden="1">
      <c r="A37" s="27" t="s">
        <v>97</v>
      </c>
      <c r="B37" s="27" t="s">
        <v>98</v>
      </c>
      <c r="C37" s="14" t="s">
        <v>83</v>
      </c>
      <c r="D37" s="7" t="s">
        <v>36</v>
      </c>
      <c r="E37" s="25">
        <v>0</v>
      </c>
      <c r="F37" s="32">
        <v>0</v>
      </c>
      <c r="G37" s="32">
        <v>0</v>
      </c>
    </row>
    <row r="38" spans="1:7" ht="76.5">
      <c r="A38" s="28" t="s">
        <v>89</v>
      </c>
      <c r="B38" s="27" t="s">
        <v>90</v>
      </c>
      <c r="C38" s="14" t="s">
        <v>83</v>
      </c>
      <c r="D38" s="7" t="s">
        <v>34</v>
      </c>
      <c r="E38" s="25">
        <v>135.8</v>
      </c>
      <c r="F38" s="31">
        <v>140.7</v>
      </c>
      <c r="G38" s="31">
        <v>140.7</v>
      </c>
    </row>
    <row r="39" spans="1:7" ht="76.5">
      <c r="A39" s="26" t="s">
        <v>91</v>
      </c>
      <c r="B39" s="26" t="s">
        <v>92</v>
      </c>
      <c r="C39" s="14" t="s">
        <v>83</v>
      </c>
      <c r="D39" s="7" t="s">
        <v>35</v>
      </c>
      <c r="E39" s="25">
        <v>1652.8</v>
      </c>
      <c r="F39" s="31">
        <v>1653</v>
      </c>
      <c r="G39" s="32">
        <v>1600</v>
      </c>
    </row>
    <row r="40" spans="1:7" ht="63.75" hidden="1">
      <c r="A40" s="9" t="s">
        <v>54</v>
      </c>
      <c r="B40" s="15" t="s">
        <v>53</v>
      </c>
      <c r="C40" s="14" t="s">
        <v>67</v>
      </c>
      <c r="D40" s="7" t="s">
        <v>64</v>
      </c>
      <c r="E40" s="2"/>
      <c r="F40" s="30"/>
      <c r="G40" s="30"/>
    </row>
    <row r="41" spans="1:7" ht="76.5" hidden="1">
      <c r="A41" s="9" t="s">
        <v>44</v>
      </c>
      <c r="B41" s="12" t="s">
        <v>63</v>
      </c>
      <c r="C41" s="14" t="s">
        <v>66</v>
      </c>
      <c r="D41" s="7" t="s">
        <v>65</v>
      </c>
      <c r="E41" s="2"/>
      <c r="F41" s="30"/>
      <c r="G41" s="30"/>
    </row>
    <row r="42" spans="1:7" ht="15">
      <c r="A42" s="1"/>
      <c r="B42" s="1"/>
      <c r="C42" s="2" t="s">
        <v>8</v>
      </c>
      <c r="D42" s="3">
        <v>9000</v>
      </c>
      <c r="E42" s="25">
        <f>E17+E18+E20+E21+E22+E23+E24+E25+E26+E27+E29+E30+E36+E38+E39</f>
        <v>3788.8</v>
      </c>
      <c r="F42" s="25">
        <f>F17+F18+F20+F21+F22+F23+F24+F25+F26+F27+F29+F30+F36+F38+F39</f>
        <v>3839.6</v>
      </c>
      <c r="G42" s="25">
        <f>G17+G18+G20+G21+G22+G23+G24+G25+G26+G27+G29+G30+G36+G38+G39</f>
        <v>3816.7</v>
      </c>
    </row>
    <row r="43" spans="1:7" ht="15">
      <c r="A43" s="1"/>
      <c r="B43" s="1"/>
      <c r="C43" s="1"/>
      <c r="D43" s="1"/>
      <c r="E43" s="1"/>
      <c r="F43" s="1"/>
      <c r="G43" s="1"/>
    </row>
    <row r="44" spans="3:7" ht="15">
      <c r="C44" s="1"/>
      <c r="D44" s="1"/>
      <c r="E44" s="1"/>
      <c r="F44" s="1"/>
      <c r="G44" s="1"/>
    </row>
    <row r="45" spans="1:7" ht="15">
      <c r="A45" s="45"/>
      <c r="B45" s="45"/>
      <c r="C45" s="1"/>
      <c r="D45" s="1"/>
      <c r="E45" s="1"/>
      <c r="F45" s="1"/>
      <c r="G45" s="1"/>
    </row>
    <row r="46" spans="1:7" ht="15">
      <c r="A46" s="45" t="s">
        <v>109</v>
      </c>
      <c r="B46" s="45"/>
      <c r="C46" s="1" t="s">
        <v>9</v>
      </c>
      <c r="D46" s="1"/>
      <c r="E46" s="46" t="s">
        <v>110</v>
      </c>
      <c r="F46" s="46"/>
      <c r="G46" s="1"/>
    </row>
    <row r="47" spans="1:7" ht="15">
      <c r="A47" s="1"/>
      <c r="B47" s="5"/>
      <c r="C47" s="5" t="s">
        <v>10</v>
      </c>
      <c r="D47" s="1"/>
      <c r="E47" s="35" t="s">
        <v>11</v>
      </c>
      <c r="F47" s="35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</sheetData>
  <sheetProtection/>
  <mergeCells count="19">
    <mergeCell ref="E47:F47"/>
    <mergeCell ref="A13:A15"/>
    <mergeCell ref="B13:B15"/>
    <mergeCell ref="C12:C15"/>
    <mergeCell ref="D12:D15"/>
    <mergeCell ref="A45:B45"/>
    <mergeCell ref="A46:B46"/>
    <mergeCell ref="E14:E15"/>
    <mergeCell ref="F14:F15"/>
    <mergeCell ref="E46:F46"/>
    <mergeCell ref="A1:G1"/>
    <mergeCell ref="A12:B12"/>
    <mergeCell ref="E12:G12"/>
    <mergeCell ref="A8:E8"/>
    <mergeCell ref="A9:E9"/>
    <mergeCell ref="G14:G15"/>
    <mergeCell ref="A2:G2"/>
    <mergeCell ref="A3:G3"/>
    <mergeCell ref="B5:E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Пользователь Windows</cp:lastModifiedBy>
  <cp:lastPrinted>2019-11-12T14:36:26Z</cp:lastPrinted>
  <dcterms:created xsi:type="dcterms:W3CDTF">2017-10-16T11:35:27Z</dcterms:created>
  <dcterms:modified xsi:type="dcterms:W3CDTF">2023-11-11T11:22:16Z</dcterms:modified>
  <cp:category/>
  <cp:version/>
  <cp:contentType/>
  <cp:contentStatus/>
</cp:coreProperties>
</file>