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500" activeTab="0"/>
  </bookViews>
  <sheets>
    <sheet name="районный" sheetId="1" r:id="rId1"/>
  </sheets>
  <definedNames>
    <definedName name="_xlnm.Print_Titles" localSheetId="0">'районный'!$5:$6</definedName>
  </definedNames>
  <calcPr fullCalcOnLoad="1"/>
</workbook>
</file>

<file path=xl/sharedStrings.xml><?xml version="1.0" encoding="utf-8"?>
<sst xmlns="http://schemas.openxmlformats.org/spreadsheetml/2006/main" count="46" uniqueCount="46">
  <si>
    <t>Налоговые доходы, всего</t>
  </si>
  <si>
    <t>Неналоговые доходы, всего</t>
  </si>
  <si>
    <t>Безвозмездные поступления</t>
  </si>
  <si>
    <t>ВСЕГО ДОХОДОВ</t>
  </si>
  <si>
    <t>РАСХОДЫ</t>
  </si>
  <si>
    <t>ДЕФИЦИТ</t>
  </si>
  <si>
    <t>оплата труда с начислениями</t>
  </si>
  <si>
    <t>Общегосударственные вопросы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</si>
  <si>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</si>
  <si>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</si>
  <si>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</si>
  <si>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</si>
  <si>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Наименование показателей</t>
  </si>
  <si>
    <t>нераспределенные между районами средства</t>
  </si>
  <si>
    <t>предпринимательская деятельность по районам</t>
  </si>
  <si>
    <t>национальная оборона</t>
  </si>
  <si>
    <t>ИТОГО РАСХОДОВ</t>
  </si>
  <si>
    <t>НАЛОГОВЫЕ, НЕНАЛОГОВЫЕ ДОХОДЫ</t>
  </si>
  <si>
    <t>тыс.рублей</t>
  </si>
  <si>
    <t xml:space="preserve">Культура, кинематография  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</si>
  <si>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</si>
  <si>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</si>
  <si>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</si>
  <si>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</si>
  <si>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субъектов РФ и муниципальных образований</t>
  </si>
  <si>
    <t>в том числе:</t>
  </si>
  <si>
    <t>НДФЛ</t>
  </si>
  <si>
    <t>Дорожное хозяйство</t>
  </si>
  <si>
    <t xml:space="preserve">                                                      Главный бухгалтер</t>
  </si>
  <si>
    <t>Акцизы</t>
  </si>
  <si>
    <t>Гос.пошлина</t>
  </si>
  <si>
    <t>в т.ч.-арендная плата за земельные участки</t>
  </si>
  <si>
    <t xml:space="preserve">         -доходы от сдачи в аренду имущества</t>
  </si>
  <si>
    <t>Доходы от использования имущества, находящегося в государственной и муниципальной собственности:</t>
  </si>
  <si>
    <t>Доходы от оказания платных услуг</t>
  </si>
  <si>
    <t>в т.ч.-Земельный налог</t>
  </si>
  <si>
    <t>Налоги на имущество:</t>
  </si>
  <si>
    <t>Доходы от компенсации затрат</t>
  </si>
  <si>
    <t>Единый сельскохозяйственный налог</t>
  </si>
  <si>
    <t>Доходы от продажи имущества</t>
  </si>
  <si>
    <t>Прочие доходы от компенсации затрат</t>
  </si>
  <si>
    <t>Оценка ожидаемого исполнения бюджета поселения за 2020 год</t>
  </si>
  <si>
    <t>Исполнение бюджета на 01.11.2020</t>
  </si>
  <si>
    <t>Утверждено в бюджете на 2020 год (первоначаль-ный план)</t>
  </si>
  <si>
    <t>Ожидаемое исполнение 2020 года</t>
  </si>
  <si>
    <t>Е.С.Курдюмова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</si>
</sst>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17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6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3" fillId="32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27" sqref="D27"/>
    </sheetView>
  </sheetViews>
  <sheetFormatPr defaultColWidth="9.00390625" defaultRowHeight="12.75"/>
  <cols>
    <col min="1" max="1" width="58.25390625" style="1" customWidth="1"/>
    <col min="2" max="2" width="19.375" style="1" customWidth="1"/>
    <col min="3" max="3" width="16.625" style="1" customWidth="1"/>
    <col min="4" max="4" width="16.75390625" style="1" customWidth="1"/>
    <col min="5" max="5" width="9.125" style="1" customWidth="1"/>
    <col min="6" max="6" width="9.25390625" style="1" bestFit="1" customWidth="1"/>
    <col min="7" max="16384" width="9.125" style="1" customWidth="1"/>
  </cols>
  <sheetData>
    <row r="1" spans="1:4" ht="25.5" customHeight="1">
      <c r="A1" s="34"/>
      <c r="B1" s="34"/>
      <c r="C1" s="34"/>
      <c r="D1" s="34"/>
    </row>
    <row r="2" spans="1:4" ht="18.75">
      <c r="A2" s="34" t="s">
        <v>41</v>
      </c>
      <c r="B2" s="34"/>
      <c r="C2" s="34"/>
      <c r="D2" s="34"/>
    </row>
    <row r="3" spans="1:4" ht="18.75">
      <c r="A3" s="8"/>
      <c r="B3" s="8"/>
      <c r="C3" s="8"/>
      <c r="D3" s="8"/>
    </row>
    <row r="4" spans="1:4" ht="15" customHeight="1">
      <c r="A4" s="3"/>
      <c r="B4" s="3"/>
      <c r="C4" s="3"/>
      <c r="D4" s="3" t="s">
        <v>18</v>
      </c>
    </row>
    <row r="5" spans="1:4" s="4" customFormat="1" ht="15.75" customHeight="1">
      <c r="A5" s="31" t="s">
        <v>12</v>
      </c>
      <c r="B5" s="31" t="s">
        <v>43</v>
      </c>
      <c r="C5" s="35" t="s">
        <v>42</v>
      </c>
      <c r="D5" s="31" t="s">
        <v>44</v>
      </c>
    </row>
    <row r="6" spans="1:4" s="4" customFormat="1" ht="69.75" customHeight="1">
      <c r="A6" s="33"/>
      <c r="B6" s="32"/>
      <c r="C6" s="36"/>
      <c r="D6" s="32"/>
    </row>
    <row r="7" spans="1:4" ht="20.25" customHeight="1">
      <c r="A7" s="5" t="s">
        <v>17</v>
      </c>
      <c r="B7" s="21">
        <f>SUM(B8+B16)</f>
        <v>1555.6</v>
      </c>
      <c r="C7" s="21">
        <f>SUM(C8+C16)</f>
        <v>883.69</v>
      </c>
      <c r="D7" s="21">
        <f>SUM(D8+D16)</f>
        <v>1319.8</v>
      </c>
    </row>
    <row r="8" spans="1:4" ht="15.75">
      <c r="A8" s="6" t="s">
        <v>0</v>
      </c>
      <c r="B8" s="19">
        <f>SUM(B10+B11+B12+B14+B15)</f>
        <v>911</v>
      </c>
      <c r="C8" s="19">
        <f>SUM(C10+C11+C12+C14+C15)</f>
        <v>668.4</v>
      </c>
      <c r="D8" s="19">
        <f>SUM(D10+D11+D12+D14+D15)</f>
        <v>933.8</v>
      </c>
    </row>
    <row r="9" spans="1:4" ht="15.75">
      <c r="A9" s="6" t="s">
        <v>25</v>
      </c>
      <c r="B9" s="26"/>
      <c r="C9" s="27"/>
      <c r="D9" s="18"/>
    </row>
    <row r="10" spans="1:6" ht="15.75">
      <c r="A10" s="22" t="s">
        <v>26</v>
      </c>
      <c r="B10" s="24">
        <v>270.5</v>
      </c>
      <c r="C10" s="25">
        <v>204</v>
      </c>
      <c r="D10" s="25">
        <v>270.5</v>
      </c>
      <c r="F10" s="17"/>
    </row>
    <row r="11" spans="1:6" ht="15.75">
      <c r="A11" s="22" t="s">
        <v>29</v>
      </c>
      <c r="B11" s="24">
        <v>454.2</v>
      </c>
      <c r="C11" s="25">
        <v>339</v>
      </c>
      <c r="D11" s="25">
        <v>454.2</v>
      </c>
      <c r="F11" s="17"/>
    </row>
    <row r="12" spans="1:6" ht="15.75">
      <c r="A12" s="22" t="s">
        <v>36</v>
      </c>
      <c r="B12" s="24">
        <v>182.3</v>
      </c>
      <c r="C12" s="25">
        <v>99.7</v>
      </c>
      <c r="D12" s="25">
        <v>182.3</v>
      </c>
      <c r="F12" s="17"/>
    </row>
    <row r="13" spans="1:6" ht="15.75">
      <c r="A13" s="22" t="s">
        <v>35</v>
      </c>
      <c r="B13" s="24">
        <v>131.1</v>
      </c>
      <c r="C13" s="25">
        <v>78.5</v>
      </c>
      <c r="D13" s="25">
        <v>131.1</v>
      </c>
      <c r="F13" s="17"/>
    </row>
    <row r="14" spans="1:6" ht="15.75">
      <c r="A14" s="22" t="s">
        <v>30</v>
      </c>
      <c r="B14" s="24">
        <v>4</v>
      </c>
      <c r="C14" s="25">
        <v>0.9</v>
      </c>
      <c r="D14" s="25">
        <v>2</v>
      </c>
      <c r="F14" s="17"/>
    </row>
    <row r="15" spans="1:6" ht="15.75">
      <c r="A15" s="22" t="s">
        <v>38</v>
      </c>
      <c r="B15" s="24">
        <v>0</v>
      </c>
      <c r="C15" s="25">
        <v>24.8</v>
      </c>
      <c r="D15" s="25">
        <v>24.8</v>
      </c>
      <c r="F15" s="17"/>
    </row>
    <row r="16" spans="1:4" ht="15.75">
      <c r="A16" s="6" t="s">
        <v>1</v>
      </c>
      <c r="B16" s="19">
        <f>SUM(B17+B20+B21+B22+B23)</f>
        <v>644.6</v>
      </c>
      <c r="C16" s="19">
        <f>SUM(C17+C20+C21+C22+C23)</f>
        <v>215.29000000000002</v>
      </c>
      <c r="D16" s="19">
        <f>SUM(D17+D20+D21+D22+D23)</f>
        <v>386</v>
      </c>
    </row>
    <row r="17" spans="1:4" ht="27.75" customHeight="1">
      <c r="A17" s="23" t="s">
        <v>33</v>
      </c>
      <c r="B17" s="24">
        <v>44.6</v>
      </c>
      <c r="C17" s="25">
        <v>0</v>
      </c>
      <c r="D17" s="24">
        <v>0</v>
      </c>
    </row>
    <row r="18" spans="1:4" ht="15.75">
      <c r="A18" s="22" t="s">
        <v>31</v>
      </c>
      <c r="B18" s="24">
        <v>0</v>
      </c>
      <c r="C18" s="25">
        <v>0</v>
      </c>
      <c r="D18" s="24">
        <v>0</v>
      </c>
    </row>
    <row r="19" spans="1:4" ht="15.75">
      <c r="A19" s="22" t="s">
        <v>32</v>
      </c>
      <c r="B19" s="24">
        <v>44.6</v>
      </c>
      <c r="C19" s="25">
        <v>0</v>
      </c>
      <c r="D19" s="24">
        <v>0</v>
      </c>
    </row>
    <row r="20" spans="1:4" ht="15.75">
      <c r="A20" s="22" t="s">
        <v>34</v>
      </c>
      <c r="B20" s="24">
        <v>390</v>
      </c>
      <c r="C20" s="25">
        <v>73.49</v>
      </c>
      <c r="D20" s="24">
        <v>175</v>
      </c>
    </row>
    <row r="21" spans="1:4" ht="15.75">
      <c r="A21" s="23" t="s">
        <v>37</v>
      </c>
      <c r="B21" s="24">
        <v>210</v>
      </c>
      <c r="C21" s="25">
        <v>140.8</v>
      </c>
      <c r="D21" s="24">
        <v>210</v>
      </c>
    </row>
    <row r="22" spans="1:4" ht="15.75">
      <c r="A22" s="22" t="s">
        <v>39</v>
      </c>
      <c r="B22" s="24">
        <v>0</v>
      </c>
      <c r="C22" s="25">
        <v>0</v>
      </c>
      <c r="D22" s="24">
        <v>0</v>
      </c>
    </row>
    <row r="23" spans="1:4" ht="15.75">
      <c r="A23" s="22" t="s">
        <v>40</v>
      </c>
      <c r="B23" s="24">
        <v>0</v>
      </c>
      <c r="C23" s="24">
        <v>1</v>
      </c>
      <c r="D23" s="24">
        <v>1</v>
      </c>
    </row>
    <row r="24" spans="1:4" ht="15.75">
      <c r="A24" s="6" t="s">
        <v>2</v>
      </c>
      <c r="B24" s="30">
        <v>8425.8</v>
      </c>
      <c r="C24" s="13">
        <v>7056.2</v>
      </c>
      <c r="D24" s="13">
        <v>8736.7</v>
      </c>
    </row>
    <row r="25" spans="1:4" ht="15.75">
      <c r="A25" s="6" t="s">
        <v>3</v>
      </c>
      <c r="B25" s="20">
        <f>SUM(B7+B24)</f>
        <v>9981.4</v>
      </c>
      <c r="C25" s="20">
        <f>SUM(C7+C24)</f>
        <v>7939.889999999999</v>
      </c>
      <c r="D25" s="20">
        <f>SUM(D7+D24)</f>
        <v>10056.5</v>
      </c>
    </row>
    <row r="26" spans="1:4" ht="15.75">
      <c r="A26" s="6" t="s">
        <v>4</v>
      </c>
      <c r="B26" s="14"/>
      <c r="C26" s="14"/>
      <c r="D26" s="14"/>
    </row>
    <row r="27" spans="1:4" ht="15.75">
      <c r="A27" s="11" t="s">
        <v>7</v>
      </c>
      <c r="B27" s="29">
        <v>2106.6</v>
      </c>
      <c r="C27" s="29">
        <v>1525.4</v>
      </c>
      <c r="D27" s="29">
        <v>2044.9</v>
      </c>
    </row>
    <row r="28" spans="1:4" ht="15.75">
      <c r="A28" s="11" t="s">
        <v>15</v>
      </c>
      <c r="B28" s="29">
        <v>94</v>
      </c>
      <c r="C28" s="29">
        <v>67.8</v>
      </c>
      <c r="D28" s="29">
        <v>101.9</v>
      </c>
    </row>
    <row r="29" spans="1:4" ht="15.75">
      <c r="A29" s="12" t="s">
        <v>27</v>
      </c>
      <c r="B29" s="29">
        <v>454.2</v>
      </c>
      <c r="C29" s="29">
        <v>149.5</v>
      </c>
      <c r="D29" s="29">
        <v>432</v>
      </c>
    </row>
    <row r="30" spans="1:4" ht="15.75">
      <c r="A30" s="11" t="s">
        <v>8</v>
      </c>
      <c r="B30" s="29">
        <v>1010</v>
      </c>
      <c r="C30" s="29">
        <v>784.5</v>
      </c>
      <c r="D30" s="29">
        <v>906.8</v>
      </c>
    </row>
    <row r="31" spans="1:4" ht="15.75">
      <c r="A31" s="11" t="s">
        <v>9</v>
      </c>
      <c r="B31" s="29">
        <v>0</v>
      </c>
      <c r="C31" s="29">
        <v>0</v>
      </c>
      <c r="D31" s="29">
        <v>0</v>
      </c>
    </row>
    <row r="32" spans="1:4" ht="15.75">
      <c r="A32" s="11" t="s">
        <v>10</v>
      </c>
      <c r="B32" s="29">
        <v>0</v>
      </c>
      <c r="C32" s="29">
        <v>0</v>
      </c>
      <c r="D32" s="29">
        <v>0</v>
      </c>
    </row>
    <row r="33" spans="1:4" ht="15.75">
      <c r="A33" s="12" t="s">
        <v>19</v>
      </c>
      <c r="B33" s="29">
        <v>3077.6</v>
      </c>
      <c r="C33" s="29">
        <v>2078.9</v>
      </c>
      <c r="D33" s="29">
        <v>2993.6</v>
      </c>
    </row>
    <row r="34" spans="1:4" ht="15.75" hidden="1">
      <c r="A34" s="11" t="s">
        <v>20</v>
      </c>
      <c r="B34" s="29">
        <v>0</v>
      </c>
      <c r="C34" s="29">
        <v>0</v>
      </c>
      <c r="D34" s="29">
        <v>0</v>
      </c>
    </row>
    <row r="35" spans="1:4" ht="15.75">
      <c r="A35" s="11" t="s">
        <v>11</v>
      </c>
      <c r="B35" s="29">
        <v>165.3</v>
      </c>
      <c r="C35" s="29">
        <v>83.1</v>
      </c>
      <c r="D35" s="29">
        <v>116.7</v>
      </c>
    </row>
    <row r="36" spans="1:4" ht="15.75" hidden="1">
      <c r="A36" s="11" t="s">
        <v>13</v>
      </c>
      <c r="B36" s="29"/>
      <c r="C36" s="29"/>
      <c r="D36" s="29"/>
    </row>
    <row r="37" spans="1:4" ht="15.75" hidden="1">
      <c r="A37" s="11" t="s">
        <v>14</v>
      </c>
      <c r="B37" s="29"/>
      <c r="C37" s="29"/>
      <c r="D37" s="29"/>
    </row>
    <row r="38" spans="1:4" ht="18" customHeight="1">
      <c r="A38" s="11" t="s">
        <v>21</v>
      </c>
      <c r="B38" s="29">
        <v>3744.6</v>
      </c>
      <c r="C38" s="29">
        <v>2337.9</v>
      </c>
      <c r="D38" s="29">
        <v>3332.2</v>
      </c>
    </row>
    <row r="39" spans="1:4" ht="0.75" customHeight="1" hidden="1">
      <c r="A39" s="11" t="s">
        <v>22</v>
      </c>
      <c r="B39" s="29">
        <v>0</v>
      </c>
      <c r="C39" s="29">
        <v>0</v>
      </c>
      <c r="D39" s="29">
        <v>0</v>
      </c>
    </row>
    <row r="40" spans="1:4" ht="31.5">
      <c r="A40" s="12" t="s">
        <v>23</v>
      </c>
      <c r="B40" s="29">
        <v>0</v>
      </c>
      <c r="C40" s="29">
        <v>0</v>
      </c>
      <c r="D40" s="29">
        <v>0</v>
      </c>
    </row>
    <row r="41" spans="1:6" ht="31.5" customHeight="1">
      <c r="A41" s="12" t="s">
        <v>24</v>
      </c>
      <c r="B41" s="29">
        <v>0</v>
      </c>
      <c r="C41" s="29">
        <v>0</v>
      </c>
      <c r="D41" s="29">
        <v>0</v>
      </c>
      <c r="F41" s="16"/>
    </row>
    <row r="42" spans="1:4" ht="24.75" customHeight="1">
      <c r="A42" s="11" t="s">
        <v>16</v>
      </c>
      <c r="B42" s="28">
        <f>SUM(B27:B41)</f>
        <v>10652.3</v>
      </c>
      <c r="C42" s="28">
        <f>SUM(C27:C41)</f>
        <v>7027.1</v>
      </c>
      <c r="D42" s="28">
        <f>SUM(D27:D41)</f>
        <v>9928.1</v>
      </c>
    </row>
    <row r="43" spans="1:4" ht="15.75" hidden="1">
      <c r="A43" s="7" t="s">
        <v>6</v>
      </c>
      <c r="B43" s="15"/>
      <c r="C43" s="15"/>
      <c r="D43" s="15"/>
    </row>
    <row r="44" spans="1:4" ht="15.75">
      <c r="A44" s="6" t="s">
        <v>5</v>
      </c>
      <c r="B44" s="13">
        <f>SUM(B25-B42)</f>
        <v>-670.8999999999996</v>
      </c>
      <c r="C44" s="13">
        <f>SUM(C25-C42)</f>
        <v>912.789999999999</v>
      </c>
      <c r="D44" s="13">
        <f>SUM(D25-D42)</f>
        <v>128.39999999999964</v>
      </c>
    </row>
    <row r="45" spans="1:4" ht="15.75">
      <c r="A45" s="2"/>
      <c r="B45" s="2"/>
      <c r="C45" s="2"/>
      <c r="D45" s="2"/>
    </row>
    <row r="46" spans="1:4" ht="15.75">
      <c r="A46" s="2"/>
      <c r="B46" s="2"/>
      <c r="C46" s="2"/>
      <c r="D46" s="2"/>
    </row>
    <row r="47" spans="1:4" ht="18.75">
      <c r="A47" s="9"/>
      <c r="B47" s="9"/>
      <c r="C47" s="9"/>
      <c r="D47" s="10"/>
    </row>
    <row r="48" spans="1:3" ht="18.75">
      <c r="A48" s="9" t="s">
        <v>28</v>
      </c>
      <c r="B48" s="9"/>
      <c r="C48" s="9" t="s">
        <v>45</v>
      </c>
    </row>
    <row r="49" spans="1:4" ht="18.75">
      <c r="A49" s="9"/>
      <c r="B49" s="9"/>
      <c r="C49" s="9"/>
      <c r="D49" s="9"/>
    </row>
    <row r="50" spans="1:4" ht="18.75">
      <c r="A50" s="9"/>
      <c r="B50" s="9"/>
      <c r="C50" s="9"/>
      <c r="D50" s="9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4" ht="15.75">
      <c r="A225" s="2"/>
      <c r="B225" s="2"/>
      <c r="C225" s="2"/>
      <c r="D225" s="2"/>
    </row>
    <row r="226" spans="1:4" ht="15.75">
      <c r="A226" s="2"/>
      <c r="B226" s="2"/>
      <c r="C226" s="2"/>
      <c r="D226" s="2"/>
    </row>
    <row r="227" spans="1:4" ht="15.75">
      <c r="A227" s="2"/>
      <c r="B227" s="2"/>
      <c r="C227" s="2"/>
      <c r="D227" s="2"/>
    </row>
    <row r="228" spans="1:4" ht="15.75">
      <c r="A228" s="2"/>
      <c r="B228" s="2"/>
      <c r="C228" s="2"/>
      <c r="D228" s="2"/>
    </row>
    <row r="229" spans="1:4" ht="15.75">
      <c r="A229" s="2"/>
      <c r="B229" s="2"/>
      <c r="C229" s="2"/>
      <c r="D229" s="2"/>
    </row>
    <row r="230" spans="1:4" ht="15.75">
      <c r="A230" s="2"/>
      <c r="B230" s="2"/>
      <c r="C230" s="2"/>
      <c r="D230" s="2"/>
    </row>
    <row r="231" spans="1:4" ht="15.75">
      <c r="A231" s="2"/>
      <c r="B231" s="2"/>
      <c r="C231" s="2"/>
      <c r="D231" s="2"/>
    </row>
    <row r="232" spans="1:4" ht="15.75">
      <c r="A232" s="2"/>
      <c r="B232" s="2"/>
      <c r="C232" s="2"/>
      <c r="D232" s="2"/>
    </row>
    <row r="233" spans="1:4" ht="15.75">
      <c r="A233" s="2"/>
      <c r="B233" s="2"/>
      <c r="C233" s="2"/>
      <c r="D233" s="2"/>
    </row>
    <row r="234" spans="1:4" ht="15.75">
      <c r="A234" s="2"/>
      <c r="B234" s="2"/>
      <c r="C234" s="2"/>
      <c r="D234" s="2"/>
    </row>
    <row r="235" spans="1:2" ht="15.75">
      <c r="A235" s="2"/>
      <c r="B235" s="2"/>
    </row>
    <row r="236" spans="1:2" ht="15.75">
      <c r="A236" s="2"/>
      <c r="B236" s="2"/>
    </row>
    <row r="237" spans="1:2" ht="15.75">
      <c r="A237" s="2"/>
      <c r="B237" s="2"/>
    </row>
    <row r="238" spans="1:2" ht="15.75">
      <c r="A238" s="2"/>
      <c r="B238" s="2"/>
    </row>
    <row r="239" spans="1:2" ht="15.75">
      <c r="A239" s="2"/>
      <c r="B239" s="2"/>
    </row>
    <row r="240" spans="1:2" ht="15.75">
      <c r="A240" s="2"/>
      <c r="B240" s="2"/>
    </row>
    <row r="241" spans="1:2" ht="15.75">
      <c r="A241" s="2"/>
      <c r="B241" s="2"/>
    </row>
    <row r="242" spans="1:2" ht="15.75">
      <c r="A242" s="2"/>
      <c r="B242" s="2"/>
    </row>
    <row r="243" spans="1:2" ht="15.75">
      <c r="A243" s="2"/>
      <c r="B243" s="2"/>
    </row>
    <row r="244" spans="1:2" ht="15.75">
      <c r="A244" s="2"/>
      <c r="B244" s="2"/>
    </row>
    <row r="245" spans="1:2" ht="15.75">
      <c r="A245" s="2"/>
      <c r="B245" s="2"/>
    </row>
    <row r="246" spans="1:2" ht="15.75">
      <c r="A246" s="2"/>
      <c r="B246" s="2"/>
    </row>
    <row r="247" spans="1:2" ht="15.75">
      <c r="A247" s="2"/>
      <c r="B247" s="2"/>
    </row>
    <row r="248" spans="1:2" ht="15.75">
      <c r="A248" s="2"/>
      <c r="B248" s="2"/>
    </row>
    <row r="249" spans="1:2" ht="15.75">
      <c r="A249" s="2"/>
      <c r="B249" s="2"/>
    </row>
    <row r="250" spans="1:2" ht="15.75">
      <c r="A250" s="2"/>
      <c r="B250" s="2"/>
    </row>
    <row r="251" spans="1:2" ht="15.75">
      <c r="A251" s="2"/>
      <c r="B251" s="2"/>
    </row>
    <row r="252" spans="1:2" ht="15.75">
      <c r="A252" s="2"/>
      <c r="B252" s="2"/>
    </row>
    <row r="253" spans="1:2" ht="15.75">
      <c r="A253" s="2"/>
      <c r="B253" s="2"/>
    </row>
    <row r="254" spans="1:2" ht="15.75">
      <c r="A254" s="2"/>
      <c r="B254" s="2"/>
    </row>
    <row r="255" spans="1:2" ht="15.75">
      <c r="A255" s="2"/>
      <c r="B255" s="2"/>
    </row>
    <row r="256" spans="1:2" ht="15.75">
      <c r="A256" s="2"/>
      <c r="B256" s="2"/>
    </row>
    <row r="257" spans="1:2" ht="15.75">
      <c r="A257" s="2"/>
      <c r="B257" s="2"/>
    </row>
    <row r="258" spans="1:2" ht="15.75">
      <c r="A258" s="2"/>
      <c r="B258" s="2"/>
    </row>
    <row r="259" spans="1:2" ht="15.75">
      <c r="A259" s="2"/>
      <c r="B259" s="2"/>
    </row>
    <row r="260" spans="1:2" ht="15.75">
      <c r="A260" s="2"/>
      <c r="B260" s="2"/>
    </row>
    <row r="261" spans="1:2" ht="15.75">
      <c r="A261" s="2"/>
      <c r="B261" s="2"/>
    </row>
    <row r="262" spans="1:2" ht="15.75">
      <c r="A262" s="2"/>
      <c r="B262" s="2"/>
    </row>
    <row r="263" spans="1:2" ht="15.75">
      <c r="A263" s="2"/>
      <c r="B263" s="2"/>
    </row>
    <row r="264" spans="1:2" ht="15.75">
      <c r="A264" s="2"/>
      <c r="B264" s="2"/>
    </row>
    <row r="265" spans="1:2" ht="15.75">
      <c r="A265" s="2"/>
      <c r="B265" s="2"/>
    </row>
    <row r="266" spans="1:2" ht="15.75">
      <c r="A266" s="2"/>
      <c r="B266" s="2"/>
    </row>
    <row r="267" spans="1:2" ht="15.75">
      <c r="A267" s="2"/>
      <c r="B267" s="2"/>
    </row>
    <row r="268" spans="1:2" ht="15.75">
      <c r="A268" s="2"/>
      <c r="B268" s="2"/>
    </row>
    <row r="269" spans="1:2" ht="15.75">
      <c r="A269" s="2"/>
      <c r="B269" s="2"/>
    </row>
    <row r="270" spans="1:2" ht="15.75">
      <c r="A270" s="2"/>
      <c r="B270" s="2"/>
    </row>
    <row r="271" spans="1:2" ht="15.75">
      <c r="A271" s="2"/>
      <c r="B271" s="2"/>
    </row>
    <row r="272" spans="1:2" ht="15.75">
      <c r="A272" s="2"/>
      <c r="B272" s="2"/>
    </row>
    <row r="273" spans="1:2" ht="15.75">
      <c r="A273" s="2"/>
      <c r="B273" s="2"/>
    </row>
    <row r="274" spans="1:2" ht="15.75">
      <c r="A274" s="2"/>
      <c r="B274" s="2"/>
    </row>
    <row r="275" spans="1:2" ht="15.75">
      <c r="A275" s="2"/>
      <c r="B275" s="2"/>
    </row>
    <row r="276" spans="1:2" ht="15.75">
      <c r="A276" s="2"/>
      <c r="B276" s="2"/>
    </row>
    <row r="277" spans="1:2" ht="15.75">
      <c r="A277" s="2"/>
      <c r="B277" s="2"/>
    </row>
    <row r="278" spans="1:2" ht="15.75">
      <c r="A278" s="2"/>
      <c r="B278" s="2"/>
    </row>
    <row r="279" spans="1:2" ht="15.75">
      <c r="A279" s="2"/>
      <c r="B279" s="2"/>
    </row>
    <row r="280" spans="1:2" ht="15.75">
      <c r="A280" s="2"/>
      <c r="B280" s="2"/>
    </row>
    <row r="281" spans="1:2" ht="15.75">
      <c r="A281" s="2"/>
      <c r="B281" s="2"/>
    </row>
    <row r="282" spans="1:2" ht="15.75">
      <c r="A282" s="2"/>
      <c r="B282" s="2"/>
    </row>
    <row r="283" spans="1:2" ht="15.75">
      <c r="A283" s="2"/>
      <c r="B283" s="2"/>
    </row>
    <row r="284" spans="1:2" ht="15.75">
      <c r="A284" s="2"/>
      <c r="B284" s="2"/>
    </row>
    <row r="285" spans="1:2" ht="15.75">
      <c r="A285" s="2"/>
      <c r="B285" s="2"/>
    </row>
    <row r="286" spans="1:2" ht="15.75">
      <c r="A286" s="2"/>
      <c r="B286" s="2"/>
    </row>
    <row r="287" spans="1:2" ht="15.75">
      <c r="A287" s="2"/>
      <c r="B287" s="2"/>
    </row>
    <row r="288" spans="1:2" ht="15.75">
      <c r="A288" s="2"/>
      <c r="B288" s="2"/>
    </row>
  </sheetData>
  <sheetProtection/>
  <mergeCells count="6">
    <mergeCell ref="B5:B6"/>
    <mergeCell ref="A5:A6"/>
    <mergeCell ref="A1:D1"/>
    <mergeCell ref="D5:D6"/>
    <mergeCell ref="C5:C6"/>
    <mergeCell ref="A2:D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</cp:lastModifiedBy>
  <cp:lastPrinted>2017-12-01T05:39:06Z</cp:lastPrinted>
  <dcterms:created xsi:type="dcterms:W3CDTF">2002-10-05T05:07:04Z</dcterms:created>
  <dcterms:modified xsi:type="dcterms:W3CDTF">2020-11-11T11:47:24Z</dcterms:modified>
  <cp:category/>
  <cp:version/>
  <cp:contentType/>
  <cp:contentStatus/>
</cp:coreProperties>
</file>