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30" windowHeight="4500" activeTab="0"/>
  </bookViews>
  <sheets>
    <sheet name="районный" sheetId="1" r:id="rId1"/>
  </sheets>
  <definedNames>
    <definedName name="_xlnm.Print_Titles" localSheetId="0">'районный'!$5:$6</definedName>
  </definedNames>
  <calcPr fullCalcOnLoad="1"/>
</workbook>
</file>

<file path=xl/sharedStrings.xml><?xml version="1.0" encoding="utf-8"?>
<sst xmlns="http://schemas.openxmlformats.org/spreadsheetml/2006/main" count="47" uniqueCount="47">
  <si>
    <t>Налоговые доходы, всего</t>
  </si>
  <si>
    <t>Неналоговые доходы, всего</t>
  </si>
  <si>
    <t>Безвозмездные поступления</t>
  </si>
  <si>
    <t>ВСЕГО ДОХОДОВ</t>
  </si>
  <si>
    <t>РАСХОДЫ</t>
  </si>
  <si>
    <t>ДЕФИЦИТ</t>
  </si>
  <si>
    <t>оплата труда с начислениями</t>
  </si>
  <si>
    <t>Общегосударственные вопросы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</si>
  <si>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</si>
  <si>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</si>
  <si>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</si>
  <si>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</si>
  <si>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Наименование показателей</t>
  </si>
  <si>
    <t>нераспределенные между районами средства</t>
  </si>
  <si>
    <t>предпринимательская деятельность по районам</t>
  </si>
  <si>
    <t>национальная оборона</t>
  </si>
  <si>
    <t>ИТОГО РАСХОДОВ</t>
  </si>
  <si>
    <t>НАЛОГОВЫЕ, НЕНАЛОГОВЫЕ ДОХОДЫ</t>
  </si>
  <si>
    <t>тыс.рублей</t>
  </si>
  <si>
    <t xml:space="preserve">Культура, кинематография  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</si>
  <si>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</si>
  <si>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</si>
  <si>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</si>
  <si>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</si>
  <si>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субъектов РФ и муниципальных образований</t>
  </si>
  <si>
    <t>в том числе:</t>
  </si>
  <si>
    <t>НДФЛ</t>
  </si>
  <si>
    <t>Дорожное хозяйство</t>
  </si>
  <si>
    <t xml:space="preserve">                                                      Главный бухгалтер</t>
  </si>
  <si>
    <t>Акцизы</t>
  </si>
  <si>
    <t>Гос.пошлина</t>
  </si>
  <si>
    <t>в т.ч.-арендная плата за земельные участки</t>
  </si>
  <si>
    <t xml:space="preserve">         -доходы от сдачи в аренду имущества</t>
  </si>
  <si>
    <t>Доходы от использования имущества, находящегося в государственной и муниципальной собственности:</t>
  </si>
  <si>
    <t>Доходы от оказания платных услуг</t>
  </si>
  <si>
    <t>в т.ч.-Земельный налог</t>
  </si>
  <si>
    <t>Налоги на имущество:</t>
  </si>
  <si>
    <t>Доходы от компенсации затрат</t>
  </si>
  <si>
    <t>Единый сельскохозяйственный налог</t>
  </si>
  <si>
    <t>Доходы от продажи имущества</t>
  </si>
  <si>
    <t>Прочие доходы от компенсации затрат</t>
  </si>
  <si>
    <t>Е.С.Курдюмова</t>
  </si>
  <si>
    <t>Утверждено в бюджете на 2021 год (первоначаль-ный план)</t>
  </si>
  <si>
    <t>Исполнение бюджета на 01.11.2021</t>
  </si>
  <si>
    <t>Ожидаемое исполнение 2021 года</t>
  </si>
  <si>
    <t>Оценка ожидаемого исполнения бюджета поселения за 2021год</t>
  </si>
  <si>
    <t>Прочие мероприятия национальной экономики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</si>
</sst>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17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6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3" fillId="32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9"/>
  <sheetViews>
    <sheetView tabSelected="1" zoomScale="90" zoomScaleNormal="90" zoomScalePageLayoutView="0" workbookViewId="0" topLeftCell="A1">
      <pane xSplit="2" ySplit="6" topLeftCell="C1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5" sqref="D15"/>
    </sheetView>
  </sheetViews>
  <sheetFormatPr defaultColWidth="9.00390625" defaultRowHeight="12.75"/>
  <cols>
    <col min="1" max="1" width="58.25390625" style="1" customWidth="1"/>
    <col min="2" max="2" width="19.375" style="1" customWidth="1"/>
    <col min="3" max="3" width="16.625" style="1" customWidth="1"/>
    <col min="4" max="4" width="16.75390625" style="1" customWidth="1"/>
    <col min="5" max="5" width="9.125" style="1" customWidth="1"/>
    <col min="6" max="6" width="9.25390625" style="1" bestFit="1" customWidth="1"/>
    <col min="7" max="16384" width="9.125" style="1" customWidth="1"/>
  </cols>
  <sheetData>
    <row r="1" spans="1:4" ht="25.5" customHeight="1">
      <c r="A1" s="35"/>
      <c r="B1" s="35"/>
      <c r="C1" s="35"/>
      <c r="D1" s="35"/>
    </row>
    <row r="2" spans="1:4" ht="18.75">
      <c r="A2" s="35" t="s">
        <v>45</v>
      </c>
      <c r="B2" s="35"/>
      <c r="C2" s="35"/>
      <c r="D2" s="35"/>
    </row>
    <row r="3" spans="1:4" ht="18.75">
      <c r="A3" s="8"/>
      <c r="B3" s="8"/>
      <c r="C3" s="8"/>
      <c r="D3" s="8"/>
    </row>
    <row r="4" spans="1:4" ht="15" customHeight="1">
      <c r="A4" s="3"/>
      <c r="B4" s="3"/>
      <c r="C4" s="3"/>
      <c r="D4" s="3" t="s">
        <v>18</v>
      </c>
    </row>
    <row r="5" spans="1:4" s="4" customFormat="1" ht="15.75" customHeight="1">
      <c r="A5" s="32" t="s">
        <v>12</v>
      </c>
      <c r="B5" s="32" t="s">
        <v>42</v>
      </c>
      <c r="C5" s="36" t="s">
        <v>43</v>
      </c>
      <c r="D5" s="32" t="s">
        <v>44</v>
      </c>
    </row>
    <row r="6" spans="1:4" s="4" customFormat="1" ht="69.75" customHeight="1">
      <c r="A6" s="34"/>
      <c r="B6" s="33"/>
      <c r="C6" s="37"/>
      <c r="D6" s="33"/>
    </row>
    <row r="7" spans="1:4" ht="20.25" customHeight="1">
      <c r="A7" s="5" t="s">
        <v>17</v>
      </c>
      <c r="B7" s="21">
        <f>SUM(B8+B16)</f>
        <v>1482.2</v>
      </c>
      <c r="C7" s="21">
        <f>SUM(C8+C16)</f>
        <v>1053.8000000000002</v>
      </c>
      <c r="D7" s="21">
        <f>SUM(D8+D16)</f>
        <v>1363.6999999999998</v>
      </c>
    </row>
    <row r="8" spans="1:4" ht="15.75">
      <c r="A8" s="6" t="s">
        <v>0</v>
      </c>
      <c r="B8" s="19">
        <f>SUM(B10+B11+B12+B14+B15)</f>
        <v>922.2</v>
      </c>
      <c r="C8" s="19">
        <f>SUM(C10+C11+C12+C14+C15)</f>
        <v>684.3000000000001</v>
      </c>
      <c r="D8" s="19">
        <f>SUM(D10+D11+D12+D14+D15)</f>
        <v>847.9</v>
      </c>
    </row>
    <row r="9" spans="1:4" ht="15.75">
      <c r="A9" s="6" t="s">
        <v>25</v>
      </c>
      <c r="B9" s="26"/>
      <c r="C9" s="27"/>
      <c r="D9" s="18"/>
    </row>
    <row r="10" spans="1:6" ht="15.75">
      <c r="A10" s="22" t="s">
        <v>26</v>
      </c>
      <c r="B10" s="24">
        <v>271</v>
      </c>
      <c r="C10" s="25">
        <v>202.9</v>
      </c>
      <c r="D10" s="25">
        <v>250</v>
      </c>
      <c r="F10" s="17"/>
    </row>
    <row r="11" spans="1:6" ht="15.75">
      <c r="A11" s="22" t="s">
        <v>29</v>
      </c>
      <c r="B11" s="24">
        <v>453.9</v>
      </c>
      <c r="C11" s="25">
        <v>378.2</v>
      </c>
      <c r="D11" s="25">
        <v>400</v>
      </c>
      <c r="F11" s="17"/>
    </row>
    <row r="12" spans="1:6" ht="15.75">
      <c r="A12" s="22" t="s">
        <v>36</v>
      </c>
      <c r="B12" s="24">
        <v>193.3</v>
      </c>
      <c r="C12" s="25">
        <v>102.6</v>
      </c>
      <c r="D12" s="25">
        <v>193.3</v>
      </c>
      <c r="F12" s="17"/>
    </row>
    <row r="13" spans="1:6" ht="15.75">
      <c r="A13" s="22" t="s">
        <v>35</v>
      </c>
      <c r="B13" s="24">
        <v>144</v>
      </c>
      <c r="C13" s="25">
        <v>82.3</v>
      </c>
      <c r="D13" s="25">
        <v>100</v>
      </c>
      <c r="F13" s="17"/>
    </row>
    <row r="14" spans="1:6" ht="15.75">
      <c r="A14" s="22" t="s">
        <v>30</v>
      </c>
      <c r="B14" s="24">
        <v>4</v>
      </c>
      <c r="C14" s="25">
        <v>0</v>
      </c>
      <c r="D14" s="25">
        <v>4</v>
      </c>
      <c r="F14" s="17"/>
    </row>
    <row r="15" spans="1:6" ht="15.75">
      <c r="A15" s="22" t="s">
        <v>38</v>
      </c>
      <c r="B15" s="24">
        <v>0</v>
      </c>
      <c r="C15" s="25">
        <v>0.6</v>
      </c>
      <c r="D15" s="25">
        <v>0.6</v>
      </c>
      <c r="F15" s="17"/>
    </row>
    <row r="16" spans="1:4" ht="15.75">
      <c r="A16" s="6" t="s">
        <v>1</v>
      </c>
      <c r="B16" s="19">
        <f>SUM(B17+B20+B21+B22+B23)</f>
        <v>560</v>
      </c>
      <c r="C16" s="19">
        <f>SUM(C17+C20+C21+C22+C23)</f>
        <v>369.5</v>
      </c>
      <c r="D16" s="19">
        <f>SUM(D17+D20+D21+D22+D23)</f>
        <v>515.8</v>
      </c>
    </row>
    <row r="17" spans="1:4" ht="27.75" customHeight="1">
      <c r="A17" s="23" t="s">
        <v>33</v>
      </c>
      <c r="B17" s="24">
        <v>0</v>
      </c>
      <c r="C17" s="25">
        <v>0</v>
      </c>
      <c r="D17" s="24">
        <v>0</v>
      </c>
    </row>
    <row r="18" spans="1:4" ht="15.75">
      <c r="A18" s="22" t="s">
        <v>31</v>
      </c>
      <c r="B18" s="24">
        <v>0</v>
      </c>
      <c r="C18" s="25">
        <v>0</v>
      </c>
      <c r="D18" s="24">
        <v>0</v>
      </c>
    </row>
    <row r="19" spans="1:4" ht="15.75">
      <c r="A19" s="22" t="s">
        <v>32</v>
      </c>
      <c r="B19" s="24">
        <v>0</v>
      </c>
      <c r="C19" s="25">
        <v>0</v>
      </c>
      <c r="D19" s="24">
        <v>0</v>
      </c>
    </row>
    <row r="20" spans="1:4" ht="15.75">
      <c r="A20" s="22" t="s">
        <v>34</v>
      </c>
      <c r="B20" s="24">
        <v>350</v>
      </c>
      <c r="C20" s="25">
        <v>251.1</v>
      </c>
      <c r="D20" s="24">
        <v>300</v>
      </c>
    </row>
    <row r="21" spans="1:4" ht="15.75">
      <c r="A21" s="23" t="s">
        <v>37</v>
      </c>
      <c r="B21" s="24">
        <v>210</v>
      </c>
      <c r="C21" s="25">
        <v>112.6</v>
      </c>
      <c r="D21" s="24">
        <v>210</v>
      </c>
    </row>
    <row r="22" spans="1:4" ht="15.75">
      <c r="A22" s="22" t="s">
        <v>39</v>
      </c>
      <c r="B22" s="24">
        <v>0</v>
      </c>
      <c r="C22" s="25">
        <v>5.8</v>
      </c>
      <c r="D22" s="24">
        <v>5.8</v>
      </c>
    </row>
    <row r="23" spans="1:4" ht="15.75">
      <c r="A23" s="22" t="s">
        <v>40</v>
      </c>
      <c r="B23" s="24">
        <v>0</v>
      </c>
      <c r="C23" s="24">
        <v>0</v>
      </c>
      <c r="D23" s="24">
        <v>0</v>
      </c>
    </row>
    <row r="24" spans="1:4" ht="15.75">
      <c r="A24" s="6" t="s">
        <v>2</v>
      </c>
      <c r="B24" s="30">
        <v>7744.7</v>
      </c>
      <c r="C24" s="13">
        <v>6155.2</v>
      </c>
      <c r="D24" s="13">
        <v>7808.3</v>
      </c>
    </row>
    <row r="25" spans="1:4" ht="15.75">
      <c r="A25" s="6" t="s">
        <v>3</v>
      </c>
      <c r="B25" s="20">
        <f>SUM(B7+B24)</f>
        <v>9226.9</v>
      </c>
      <c r="C25" s="20">
        <f>SUM(C7+C24)</f>
        <v>7209</v>
      </c>
      <c r="D25" s="20">
        <f>SUM(D7+D24)</f>
        <v>9172</v>
      </c>
    </row>
    <row r="26" spans="1:4" ht="15.75">
      <c r="A26" s="6" t="s">
        <v>4</v>
      </c>
      <c r="B26" s="14"/>
      <c r="C26" s="14"/>
      <c r="D26" s="14"/>
    </row>
    <row r="27" spans="1:4" ht="15.75">
      <c r="A27" s="11" t="s">
        <v>7</v>
      </c>
      <c r="B27" s="29">
        <v>2055</v>
      </c>
      <c r="C27" s="29">
        <v>1654.2</v>
      </c>
      <c r="D27" s="29">
        <v>2061.4</v>
      </c>
    </row>
    <row r="28" spans="1:4" ht="15.75">
      <c r="A28" s="11" t="s">
        <v>15</v>
      </c>
      <c r="B28" s="29">
        <v>104.2</v>
      </c>
      <c r="C28" s="29">
        <v>73</v>
      </c>
      <c r="D28" s="29">
        <v>104.2</v>
      </c>
    </row>
    <row r="29" spans="1:4" ht="15.75">
      <c r="A29" s="12" t="s">
        <v>27</v>
      </c>
      <c r="B29" s="29">
        <v>453.9</v>
      </c>
      <c r="C29" s="29">
        <v>245.1</v>
      </c>
      <c r="D29" s="29">
        <v>502.3</v>
      </c>
    </row>
    <row r="30" spans="1:4" ht="15.75">
      <c r="A30" s="31" t="s">
        <v>46</v>
      </c>
      <c r="B30" s="29">
        <v>0</v>
      </c>
      <c r="C30" s="29">
        <v>15</v>
      </c>
      <c r="D30" s="29">
        <v>15</v>
      </c>
    </row>
    <row r="31" spans="1:4" ht="15.75">
      <c r="A31" s="11" t="s">
        <v>8</v>
      </c>
      <c r="B31" s="29">
        <v>333</v>
      </c>
      <c r="C31" s="29">
        <v>216.2</v>
      </c>
      <c r="D31" s="29">
        <v>379.6</v>
      </c>
    </row>
    <row r="32" spans="1:4" ht="15.75">
      <c r="A32" s="11" t="s">
        <v>9</v>
      </c>
      <c r="B32" s="29">
        <v>0</v>
      </c>
      <c r="C32" s="29">
        <v>0</v>
      </c>
      <c r="D32" s="29">
        <v>0</v>
      </c>
    </row>
    <row r="33" spans="1:4" ht="15.75">
      <c r="A33" s="11" t="s">
        <v>10</v>
      </c>
      <c r="B33" s="29">
        <v>7.1</v>
      </c>
      <c r="C33" s="29">
        <v>7</v>
      </c>
      <c r="D33" s="29">
        <v>7</v>
      </c>
    </row>
    <row r="34" spans="1:4" ht="14.25" customHeight="1">
      <c r="A34" s="12" t="s">
        <v>19</v>
      </c>
      <c r="B34" s="29">
        <v>2676.3</v>
      </c>
      <c r="C34" s="29">
        <v>1891.4</v>
      </c>
      <c r="D34" s="29">
        <v>2592.4</v>
      </c>
    </row>
    <row r="35" spans="1:4" ht="18" customHeight="1" hidden="1">
      <c r="A35" s="11" t="s">
        <v>20</v>
      </c>
      <c r="B35" s="29">
        <v>0</v>
      </c>
      <c r="C35" s="29">
        <v>0</v>
      </c>
      <c r="D35" s="29">
        <v>0</v>
      </c>
    </row>
    <row r="36" spans="1:4" ht="15" customHeight="1">
      <c r="A36" s="11" t="s">
        <v>11</v>
      </c>
      <c r="B36" s="29">
        <v>166</v>
      </c>
      <c r="C36" s="29">
        <v>116.2</v>
      </c>
      <c r="D36" s="29">
        <v>140</v>
      </c>
    </row>
    <row r="37" spans="1:4" ht="15.75" hidden="1">
      <c r="A37" s="11" t="s">
        <v>13</v>
      </c>
      <c r="B37" s="29"/>
      <c r="C37" s="29"/>
      <c r="D37" s="29"/>
    </row>
    <row r="38" spans="1:4" ht="17.25" customHeight="1" hidden="1">
      <c r="A38" s="11" t="s">
        <v>14</v>
      </c>
      <c r="B38" s="29"/>
      <c r="C38" s="29"/>
      <c r="D38" s="29"/>
    </row>
    <row r="39" spans="1:4" ht="20.25" customHeight="1">
      <c r="A39" s="11" t="s">
        <v>21</v>
      </c>
      <c r="B39" s="29">
        <v>3740</v>
      </c>
      <c r="C39" s="29">
        <v>2534.1</v>
      </c>
      <c r="D39" s="29">
        <v>3610.9</v>
      </c>
    </row>
    <row r="40" spans="1:4" ht="0.75" customHeight="1" hidden="1">
      <c r="A40" s="11" t="s">
        <v>22</v>
      </c>
      <c r="B40" s="29">
        <v>0</v>
      </c>
      <c r="C40" s="29">
        <v>0</v>
      </c>
      <c r="D40" s="29">
        <v>0</v>
      </c>
    </row>
    <row r="41" spans="1:4" ht="31.5">
      <c r="A41" s="12" t="s">
        <v>23</v>
      </c>
      <c r="B41" s="29">
        <v>0</v>
      </c>
      <c r="C41" s="29">
        <v>0</v>
      </c>
      <c r="D41" s="29">
        <v>0</v>
      </c>
    </row>
    <row r="42" spans="1:6" ht="31.5" customHeight="1">
      <c r="A42" s="12" t="s">
        <v>24</v>
      </c>
      <c r="B42" s="29">
        <v>0</v>
      </c>
      <c r="C42" s="29">
        <v>0.4</v>
      </c>
      <c r="D42" s="29">
        <v>0.4</v>
      </c>
      <c r="F42" s="16"/>
    </row>
    <row r="43" spans="1:4" ht="24.75" customHeight="1">
      <c r="A43" s="11" t="s">
        <v>16</v>
      </c>
      <c r="B43" s="28">
        <f>SUM(B27:B42)</f>
        <v>9535.5</v>
      </c>
      <c r="C43" s="28">
        <f>SUM(C27:C42)</f>
        <v>6752.5999999999985</v>
      </c>
      <c r="D43" s="28">
        <f>SUM(D27:D42)</f>
        <v>9413.199999999999</v>
      </c>
    </row>
    <row r="44" spans="1:4" ht="15.75" hidden="1">
      <c r="A44" s="7" t="s">
        <v>6</v>
      </c>
      <c r="B44" s="15"/>
      <c r="C44" s="15"/>
      <c r="D44" s="15"/>
    </row>
    <row r="45" spans="1:4" ht="15.75">
      <c r="A45" s="6" t="s">
        <v>5</v>
      </c>
      <c r="B45" s="13">
        <f>SUM(B25-B43)</f>
        <v>-308.60000000000036</v>
      </c>
      <c r="C45" s="13">
        <f>SUM(C25-C43)</f>
        <v>456.40000000000146</v>
      </c>
      <c r="D45" s="13">
        <f>SUM(D25-D43)</f>
        <v>-241.1999999999989</v>
      </c>
    </row>
    <row r="46" spans="1:4" ht="15.75">
      <c r="A46" s="2"/>
      <c r="B46" s="2"/>
      <c r="C46" s="2"/>
      <c r="D46" s="2"/>
    </row>
    <row r="47" spans="1:4" ht="15.75">
      <c r="A47" s="2"/>
      <c r="B47" s="2"/>
      <c r="C47" s="2"/>
      <c r="D47" s="2"/>
    </row>
    <row r="48" spans="1:4" ht="18.75">
      <c r="A48" s="9"/>
      <c r="B48" s="9"/>
      <c r="C48" s="9"/>
      <c r="D48" s="10"/>
    </row>
    <row r="49" spans="1:3" ht="18.75">
      <c r="A49" s="9" t="s">
        <v>28</v>
      </c>
      <c r="B49" s="9"/>
      <c r="C49" s="9" t="s">
        <v>41</v>
      </c>
    </row>
    <row r="50" spans="1:4" ht="18.75">
      <c r="A50" s="9"/>
      <c r="B50" s="9"/>
      <c r="C50" s="9"/>
      <c r="D50" s="9"/>
    </row>
    <row r="51" spans="1:4" ht="18.75">
      <c r="A51" s="9"/>
      <c r="B51" s="9"/>
      <c r="C51" s="9"/>
      <c r="D51" s="9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  <row r="166" spans="1:4" ht="15.75">
      <c r="A166" s="2"/>
      <c r="B166" s="2"/>
      <c r="C166" s="2"/>
      <c r="D166" s="2"/>
    </row>
    <row r="167" spans="1:4" ht="15.75">
      <c r="A167" s="2"/>
      <c r="B167" s="2"/>
      <c r="C167" s="2"/>
      <c r="D167" s="2"/>
    </row>
    <row r="168" spans="1:4" ht="15.75">
      <c r="A168" s="2"/>
      <c r="B168" s="2"/>
      <c r="C168" s="2"/>
      <c r="D168" s="2"/>
    </row>
    <row r="169" spans="1:4" ht="15.75">
      <c r="A169" s="2"/>
      <c r="B169" s="2"/>
      <c r="C169" s="2"/>
      <c r="D169" s="2"/>
    </row>
    <row r="170" spans="1:4" ht="15.75">
      <c r="A170" s="2"/>
      <c r="B170" s="2"/>
      <c r="C170" s="2"/>
      <c r="D170" s="2"/>
    </row>
    <row r="171" spans="1:4" ht="15.75">
      <c r="A171" s="2"/>
      <c r="B171" s="2"/>
      <c r="C171" s="2"/>
      <c r="D171" s="2"/>
    </row>
    <row r="172" spans="1:4" ht="15.75">
      <c r="A172" s="2"/>
      <c r="B172" s="2"/>
      <c r="C172" s="2"/>
      <c r="D172" s="2"/>
    </row>
    <row r="173" spans="1:4" ht="15.75">
      <c r="A173" s="2"/>
      <c r="B173" s="2"/>
      <c r="C173" s="2"/>
      <c r="D173" s="2"/>
    </row>
    <row r="174" spans="1:4" ht="15.75">
      <c r="A174" s="2"/>
      <c r="B174" s="2"/>
      <c r="C174" s="2"/>
      <c r="D174" s="2"/>
    </row>
    <row r="175" spans="1:4" ht="15.75">
      <c r="A175" s="2"/>
      <c r="B175" s="2"/>
      <c r="C175" s="2"/>
      <c r="D175" s="2"/>
    </row>
    <row r="176" spans="1:4" ht="15.75">
      <c r="A176" s="2"/>
      <c r="B176" s="2"/>
      <c r="C176" s="2"/>
      <c r="D176" s="2"/>
    </row>
    <row r="177" spans="1:4" ht="15.75">
      <c r="A177" s="2"/>
      <c r="B177" s="2"/>
      <c r="C177" s="2"/>
      <c r="D177" s="2"/>
    </row>
    <row r="178" spans="1:4" ht="15.75">
      <c r="A178" s="2"/>
      <c r="B178" s="2"/>
      <c r="C178" s="2"/>
      <c r="D178" s="2"/>
    </row>
    <row r="179" spans="1:4" ht="15.75">
      <c r="A179" s="2"/>
      <c r="B179" s="2"/>
      <c r="C179" s="2"/>
      <c r="D179" s="2"/>
    </row>
    <row r="180" spans="1:4" ht="15.75">
      <c r="A180" s="2"/>
      <c r="B180" s="2"/>
      <c r="C180" s="2"/>
      <c r="D180" s="2"/>
    </row>
    <row r="181" spans="1:4" ht="15.75">
      <c r="A181" s="2"/>
      <c r="B181" s="2"/>
      <c r="C181" s="2"/>
      <c r="D181" s="2"/>
    </row>
    <row r="182" spans="1:4" ht="15.75">
      <c r="A182" s="2"/>
      <c r="B182" s="2"/>
      <c r="C182" s="2"/>
      <c r="D182" s="2"/>
    </row>
    <row r="183" spans="1:4" ht="15.75">
      <c r="A183" s="2"/>
      <c r="B183" s="2"/>
      <c r="C183" s="2"/>
      <c r="D183" s="2"/>
    </row>
    <row r="184" spans="1:4" ht="15.75">
      <c r="A184" s="2"/>
      <c r="B184" s="2"/>
      <c r="C184" s="2"/>
      <c r="D184" s="2"/>
    </row>
    <row r="185" spans="1:4" ht="15.75">
      <c r="A185" s="2"/>
      <c r="B185" s="2"/>
      <c r="C185" s="2"/>
      <c r="D185" s="2"/>
    </row>
    <row r="186" spans="1:4" ht="15.75">
      <c r="A186" s="2"/>
      <c r="B186" s="2"/>
      <c r="C186" s="2"/>
      <c r="D186" s="2"/>
    </row>
    <row r="187" spans="1:4" ht="15.75">
      <c r="A187" s="2"/>
      <c r="B187" s="2"/>
      <c r="C187" s="2"/>
      <c r="D187" s="2"/>
    </row>
    <row r="188" spans="1:4" ht="15.75">
      <c r="A188" s="2"/>
      <c r="B188" s="2"/>
      <c r="C188" s="2"/>
      <c r="D188" s="2"/>
    </row>
    <row r="189" spans="1:4" ht="15.75">
      <c r="A189" s="2"/>
      <c r="B189" s="2"/>
      <c r="C189" s="2"/>
      <c r="D189" s="2"/>
    </row>
    <row r="190" spans="1:4" ht="15.75">
      <c r="A190" s="2"/>
      <c r="B190" s="2"/>
      <c r="C190" s="2"/>
      <c r="D190" s="2"/>
    </row>
    <row r="191" spans="1:4" ht="15.75">
      <c r="A191" s="2"/>
      <c r="B191" s="2"/>
      <c r="C191" s="2"/>
      <c r="D191" s="2"/>
    </row>
    <row r="192" spans="1:4" ht="15.75">
      <c r="A192" s="2"/>
      <c r="B192" s="2"/>
      <c r="C192" s="2"/>
      <c r="D192" s="2"/>
    </row>
    <row r="193" spans="1:4" ht="15.75">
      <c r="A193" s="2"/>
      <c r="B193" s="2"/>
      <c r="C193" s="2"/>
      <c r="D193" s="2"/>
    </row>
    <row r="194" spans="1:4" ht="15.75">
      <c r="A194" s="2"/>
      <c r="B194" s="2"/>
      <c r="C194" s="2"/>
      <c r="D194" s="2"/>
    </row>
    <row r="195" spans="1:4" ht="15.75">
      <c r="A195" s="2"/>
      <c r="B195" s="2"/>
      <c r="C195" s="2"/>
      <c r="D195" s="2"/>
    </row>
    <row r="196" spans="1:4" ht="15.75">
      <c r="A196" s="2"/>
      <c r="B196" s="2"/>
      <c r="C196" s="2"/>
      <c r="D196" s="2"/>
    </row>
    <row r="197" spans="1:4" ht="15.75">
      <c r="A197" s="2"/>
      <c r="B197" s="2"/>
      <c r="C197" s="2"/>
      <c r="D197" s="2"/>
    </row>
    <row r="198" spans="1:4" ht="15.75">
      <c r="A198" s="2"/>
      <c r="B198" s="2"/>
      <c r="C198" s="2"/>
      <c r="D198" s="2"/>
    </row>
    <row r="199" spans="1:4" ht="15.75">
      <c r="A199" s="2"/>
      <c r="B199" s="2"/>
      <c r="C199" s="2"/>
      <c r="D199" s="2"/>
    </row>
    <row r="200" spans="1:4" ht="15.75">
      <c r="A200" s="2"/>
      <c r="B200" s="2"/>
      <c r="C200" s="2"/>
      <c r="D200" s="2"/>
    </row>
    <row r="201" spans="1:4" ht="15.75">
      <c r="A201" s="2"/>
      <c r="B201" s="2"/>
      <c r="C201" s="2"/>
      <c r="D201" s="2"/>
    </row>
    <row r="202" spans="1:4" ht="15.75">
      <c r="A202" s="2"/>
      <c r="B202" s="2"/>
      <c r="C202" s="2"/>
      <c r="D202" s="2"/>
    </row>
    <row r="203" spans="1:4" ht="15.75">
      <c r="A203" s="2"/>
      <c r="B203" s="2"/>
      <c r="C203" s="2"/>
      <c r="D203" s="2"/>
    </row>
    <row r="204" spans="1:4" ht="15.75">
      <c r="A204" s="2"/>
      <c r="B204" s="2"/>
      <c r="C204" s="2"/>
      <c r="D204" s="2"/>
    </row>
    <row r="205" spans="1:4" ht="15.75">
      <c r="A205" s="2"/>
      <c r="B205" s="2"/>
      <c r="C205" s="2"/>
      <c r="D205" s="2"/>
    </row>
    <row r="206" spans="1:4" ht="15.75">
      <c r="A206" s="2"/>
      <c r="B206" s="2"/>
      <c r="C206" s="2"/>
      <c r="D206" s="2"/>
    </row>
    <row r="207" spans="1:4" ht="15.75">
      <c r="A207" s="2"/>
      <c r="B207" s="2"/>
      <c r="C207" s="2"/>
      <c r="D207" s="2"/>
    </row>
    <row r="208" spans="1:4" ht="15.75">
      <c r="A208" s="2"/>
      <c r="B208" s="2"/>
      <c r="C208" s="2"/>
      <c r="D208" s="2"/>
    </row>
    <row r="209" spans="1:4" ht="15.75">
      <c r="A209" s="2"/>
      <c r="B209" s="2"/>
      <c r="C209" s="2"/>
      <c r="D209" s="2"/>
    </row>
    <row r="210" spans="1:4" ht="15.75">
      <c r="A210" s="2"/>
      <c r="B210" s="2"/>
      <c r="C210" s="2"/>
      <c r="D210" s="2"/>
    </row>
    <row r="211" spans="1:4" ht="15.75">
      <c r="A211" s="2"/>
      <c r="B211" s="2"/>
      <c r="C211" s="2"/>
      <c r="D211" s="2"/>
    </row>
    <row r="212" spans="1:4" ht="15.75">
      <c r="A212" s="2"/>
      <c r="B212" s="2"/>
      <c r="C212" s="2"/>
      <c r="D212" s="2"/>
    </row>
    <row r="213" spans="1:4" ht="15.75">
      <c r="A213" s="2"/>
      <c r="B213" s="2"/>
      <c r="C213" s="2"/>
      <c r="D213" s="2"/>
    </row>
    <row r="214" spans="1:4" ht="15.75">
      <c r="A214" s="2"/>
      <c r="B214" s="2"/>
      <c r="C214" s="2"/>
      <c r="D214" s="2"/>
    </row>
    <row r="215" spans="1:4" ht="15.75">
      <c r="A215" s="2"/>
      <c r="B215" s="2"/>
      <c r="C215" s="2"/>
      <c r="D215" s="2"/>
    </row>
    <row r="216" spans="1:4" ht="15.75">
      <c r="A216" s="2"/>
      <c r="B216" s="2"/>
      <c r="C216" s="2"/>
      <c r="D216" s="2"/>
    </row>
    <row r="217" spans="1:4" ht="15.75">
      <c r="A217" s="2"/>
      <c r="B217" s="2"/>
      <c r="C217" s="2"/>
      <c r="D217" s="2"/>
    </row>
    <row r="218" spans="1:4" ht="15.75">
      <c r="A218" s="2"/>
      <c r="B218" s="2"/>
      <c r="C218" s="2"/>
      <c r="D218" s="2"/>
    </row>
    <row r="219" spans="1:4" ht="15.75">
      <c r="A219" s="2"/>
      <c r="B219" s="2"/>
      <c r="C219" s="2"/>
      <c r="D219" s="2"/>
    </row>
    <row r="220" spans="1:4" ht="15.75">
      <c r="A220" s="2"/>
      <c r="B220" s="2"/>
      <c r="C220" s="2"/>
      <c r="D220" s="2"/>
    </row>
    <row r="221" spans="1:4" ht="15.75">
      <c r="A221" s="2"/>
      <c r="B221" s="2"/>
      <c r="C221" s="2"/>
      <c r="D221" s="2"/>
    </row>
    <row r="222" spans="1:4" ht="15.75">
      <c r="A222" s="2"/>
      <c r="B222" s="2"/>
      <c r="C222" s="2"/>
      <c r="D222" s="2"/>
    </row>
    <row r="223" spans="1:4" ht="15.75">
      <c r="A223" s="2"/>
      <c r="B223" s="2"/>
      <c r="C223" s="2"/>
      <c r="D223" s="2"/>
    </row>
    <row r="224" spans="1:4" ht="15.75">
      <c r="A224" s="2"/>
      <c r="B224" s="2"/>
      <c r="C224" s="2"/>
      <c r="D224" s="2"/>
    </row>
    <row r="225" spans="1:4" ht="15.75">
      <c r="A225" s="2"/>
      <c r="B225" s="2"/>
      <c r="C225" s="2"/>
      <c r="D225" s="2"/>
    </row>
    <row r="226" spans="1:4" ht="15.75">
      <c r="A226" s="2"/>
      <c r="B226" s="2"/>
      <c r="C226" s="2"/>
      <c r="D226" s="2"/>
    </row>
    <row r="227" spans="1:4" ht="15.75">
      <c r="A227" s="2"/>
      <c r="B227" s="2"/>
      <c r="C227" s="2"/>
      <c r="D227" s="2"/>
    </row>
    <row r="228" spans="1:4" ht="15.75">
      <c r="A228" s="2"/>
      <c r="B228" s="2"/>
      <c r="C228" s="2"/>
      <c r="D228" s="2"/>
    </row>
    <row r="229" spans="1:4" ht="15.75">
      <c r="A229" s="2"/>
      <c r="B229" s="2"/>
      <c r="C229" s="2"/>
      <c r="D229" s="2"/>
    </row>
    <row r="230" spans="1:4" ht="15.75">
      <c r="A230" s="2"/>
      <c r="B230" s="2"/>
      <c r="C230" s="2"/>
      <c r="D230" s="2"/>
    </row>
    <row r="231" spans="1:4" ht="15.75">
      <c r="A231" s="2"/>
      <c r="B231" s="2"/>
      <c r="C231" s="2"/>
      <c r="D231" s="2"/>
    </row>
    <row r="232" spans="1:4" ht="15.75">
      <c r="A232" s="2"/>
      <c r="B232" s="2"/>
      <c r="C232" s="2"/>
      <c r="D232" s="2"/>
    </row>
    <row r="233" spans="1:4" ht="15.75">
      <c r="A233" s="2"/>
      <c r="B233" s="2"/>
      <c r="C233" s="2"/>
      <c r="D233" s="2"/>
    </row>
    <row r="234" spans="1:4" ht="15.75">
      <c r="A234" s="2"/>
      <c r="B234" s="2"/>
      <c r="C234" s="2"/>
      <c r="D234" s="2"/>
    </row>
    <row r="235" spans="1:4" ht="15.75">
      <c r="A235" s="2"/>
      <c r="B235" s="2"/>
      <c r="C235" s="2"/>
      <c r="D235" s="2"/>
    </row>
    <row r="236" spans="1:2" ht="15.75">
      <c r="A236" s="2"/>
      <c r="B236" s="2"/>
    </row>
    <row r="237" spans="1:2" ht="15.75">
      <c r="A237" s="2"/>
      <c r="B237" s="2"/>
    </row>
    <row r="238" spans="1:2" ht="15.75">
      <c r="A238" s="2"/>
      <c r="B238" s="2"/>
    </row>
    <row r="239" spans="1:2" ht="15.75">
      <c r="A239" s="2"/>
      <c r="B239" s="2"/>
    </row>
    <row r="240" spans="1:2" ht="15.75">
      <c r="A240" s="2"/>
      <c r="B240" s="2"/>
    </row>
    <row r="241" spans="1:2" ht="15.75">
      <c r="A241" s="2"/>
      <c r="B241" s="2"/>
    </row>
    <row r="242" spans="1:2" ht="15.75">
      <c r="A242" s="2"/>
      <c r="B242" s="2"/>
    </row>
    <row r="243" spans="1:2" ht="15.75">
      <c r="A243" s="2"/>
      <c r="B243" s="2"/>
    </row>
    <row r="244" spans="1:2" ht="15.75">
      <c r="A244" s="2"/>
      <c r="B244" s="2"/>
    </row>
    <row r="245" spans="1:2" ht="15.75">
      <c r="A245" s="2"/>
      <c r="B245" s="2"/>
    </row>
    <row r="246" spans="1:2" ht="15.75">
      <c r="A246" s="2"/>
      <c r="B246" s="2"/>
    </row>
    <row r="247" spans="1:2" ht="15.75">
      <c r="A247" s="2"/>
      <c r="B247" s="2"/>
    </row>
    <row r="248" spans="1:2" ht="15.75">
      <c r="A248" s="2"/>
      <c r="B248" s="2"/>
    </row>
    <row r="249" spans="1:2" ht="15.75">
      <c r="A249" s="2"/>
      <c r="B249" s="2"/>
    </row>
    <row r="250" spans="1:2" ht="15.75">
      <c r="A250" s="2"/>
      <c r="B250" s="2"/>
    </row>
    <row r="251" spans="1:2" ht="15.75">
      <c r="A251" s="2"/>
      <c r="B251" s="2"/>
    </row>
    <row r="252" spans="1:2" ht="15.75">
      <c r="A252" s="2"/>
      <c r="B252" s="2"/>
    </row>
    <row r="253" spans="1:2" ht="15.75">
      <c r="A253" s="2"/>
      <c r="B253" s="2"/>
    </row>
    <row r="254" spans="1:2" ht="15.75">
      <c r="A254" s="2"/>
      <c r="B254" s="2"/>
    </row>
    <row r="255" spans="1:2" ht="15.75">
      <c r="A255" s="2"/>
      <c r="B255" s="2"/>
    </row>
    <row r="256" spans="1:2" ht="15.75">
      <c r="A256" s="2"/>
      <c r="B256" s="2"/>
    </row>
    <row r="257" spans="1:2" ht="15.75">
      <c r="A257" s="2"/>
      <c r="B257" s="2"/>
    </row>
    <row r="258" spans="1:2" ht="15.75">
      <c r="A258" s="2"/>
      <c r="B258" s="2"/>
    </row>
    <row r="259" spans="1:2" ht="15.75">
      <c r="A259" s="2"/>
      <c r="B259" s="2"/>
    </row>
    <row r="260" spans="1:2" ht="15.75">
      <c r="A260" s="2"/>
      <c r="B260" s="2"/>
    </row>
    <row r="261" spans="1:2" ht="15.75">
      <c r="A261" s="2"/>
      <c r="B261" s="2"/>
    </row>
    <row r="262" spans="1:2" ht="15.75">
      <c r="A262" s="2"/>
      <c r="B262" s="2"/>
    </row>
    <row r="263" spans="1:2" ht="15.75">
      <c r="A263" s="2"/>
      <c r="B263" s="2"/>
    </row>
    <row r="264" spans="1:2" ht="15.75">
      <c r="A264" s="2"/>
      <c r="B264" s="2"/>
    </row>
    <row r="265" spans="1:2" ht="15.75">
      <c r="A265" s="2"/>
      <c r="B265" s="2"/>
    </row>
    <row r="266" spans="1:2" ht="15.75">
      <c r="A266" s="2"/>
      <c r="B266" s="2"/>
    </row>
    <row r="267" spans="1:2" ht="15.75">
      <c r="A267" s="2"/>
      <c r="B267" s="2"/>
    </row>
    <row r="268" spans="1:2" ht="15.75">
      <c r="A268" s="2"/>
      <c r="B268" s="2"/>
    </row>
    <row r="269" spans="1:2" ht="15.75">
      <c r="A269" s="2"/>
      <c r="B269" s="2"/>
    </row>
    <row r="270" spans="1:2" ht="15.75">
      <c r="A270" s="2"/>
      <c r="B270" s="2"/>
    </row>
    <row r="271" spans="1:2" ht="15.75">
      <c r="A271" s="2"/>
      <c r="B271" s="2"/>
    </row>
    <row r="272" spans="1:2" ht="15.75">
      <c r="A272" s="2"/>
      <c r="B272" s="2"/>
    </row>
    <row r="273" spans="1:2" ht="15.75">
      <c r="A273" s="2"/>
      <c r="B273" s="2"/>
    </row>
    <row r="274" spans="1:2" ht="15.75">
      <c r="A274" s="2"/>
      <c r="B274" s="2"/>
    </row>
    <row r="275" spans="1:2" ht="15.75">
      <c r="A275" s="2"/>
      <c r="B275" s="2"/>
    </row>
    <row r="276" spans="1:2" ht="15.75">
      <c r="A276" s="2"/>
      <c r="B276" s="2"/>
    </row>
    <row r="277" spans="1:2" ht="15.75">
      <c r="A277" s="2"/>
      <c r="B277" s="2"/>
    </row>
    <row r="278" spans="1:2" ht="15.75">
      <c r="A278" s="2"/>
      <c r="B278" s="2"/>
    </row>
    <row r="279" spans="1:2" ht="15.75">
      <c r="A279" s="2"/>
      <c r="B279" s="2"/>
    </row>
    <row r="280" spans="1:2" ht="15.75">
      <c r="A280" s="2"/>
      <c r="B280" s="2"/>
    </row>
    <row r="281" spans="1:2" ht="15.75">
      <c r="A281" s="2"/>
      <c r="B281" s="2"/>
    </row>
    <row r="282" spans="1:2" ht="15.75">
      <c r="A282" s="2"/>
      <c r="B282" s="2"/>
    </row>
    <row r="283" spans="1:2" ht="15.75">
      <c r="A283" s="2"/>
      <c r="B283" s="2"/>
    </row>
    <row r="284" spans="1:2" ht="15.75">
      <c r="A284" s="2"/>
      <c r="B284" s="2"/>
    </row>
    <row r="285" spans="1:2" ht="15.75">
      <c r="A285" s="2"/>
      <c r="B285" s="2"/>
    </row>
    <row r="286" spans="1:2" ht="15.75">
      <c r="A286" s="2"/>
      <c r="B286" s="2"/>
    </row>
    <row r="287" spans="1:2" ht="15.75">
      <c r="A287" s="2"/>
      <c r="B287" s="2"/>
    </row>
    <row r="288" spans="1:2" ht="15.75">
      <c r="A288" s="2"/>
      <c r="B288" s="2"/>
    </row>
    <row r="289" spans="1:2" ht="15.75">
      <c r="A289" s="2"/>
      <c r="B289" s="2"/>
    </row>
  </sheetData>
  <sheetProtection/>
  <mergeCells count="6">
    <mergeCell ref="B5:B6"/>
    <mergeCell ref="A5:A6"/>
    <mergeCell ref="A1:D1"/>
    <mergeCell ref="D5:D6"/>
    <mergeCell ref="C5:C6"/>
    <mergeCell ref="A2:D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</cp:lastModifiedBy>
  <cp:lastPrinted>2017-12-01T05:39:06Z</cp:lastPrinted>
  <dcterms:created xsi:type="dcterms:W3CDTF">2002-10-05T05:07:04Z</dcterms:created>
  <dcterms:modified xsi:type="dcterms:W3CDTF">2021-11-18T05:56:40Z</dcterms:modified>
  <cp:category/>
  <cp:version/>
  <cp:contentType/>
  <cp:contentStatus/>
</cp:coreProperties>
</file>