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04.2024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<sst xmlns="http://schemas.openxmlformats.org/spreadsheetml/2006/main" count="23" uniqueCount="23">
  <si>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Численность муниципальных служащих  муниципального района, </t>
  </si>
  <si>
    <t>Наименование учреждения</t>
  </si>
  <si>
    <t>Иных работников</t>
  </si>
  <si>
    <t>МУ "Подосиновский краеведческий музей"</t>
  </si>
  <si>
    <t>МУК "ЦНК "Подосиновский Дом ремёсел"</t>
  </si>
  <si>
    <t>Администрация</t>
  </si>
  <si>
    <t>Культура</t>
  </si>
  <si>
    <t>МУК Подосиновская МБС</t>
  </si>
  <si>
    <t xml:space="preserve"> Образование</t>
  </si>
  <si>
    <t>Подосиновский РДК</t>
  </si>
  <si>
    <t>Всего</t>
  </si>
  <si>
    <t xml:space="preserve">работников муниципальных учреждений Подосиновского района </t>
  </si>
  <si>
    <t>и фактические  затраты на их денежное содержание</t>
  </si>
  <si>
    <t>Фактические затраты на денежное содержание (КОСГУ 210, ФОТ с начислениями) тыс. рублей</t>
  </si>
  <si>
    <t>Дошкольное образование</t>
  </si>
  <si>
    <t>Общее образование</t>
  </si>
  <si>
    <t xml:space="preserve">Управления и отделы администрации района </t>
  </si>
  <si>
    <t>Численность (чел.)</t>
  </si>
  <si>
    <t>Муниципальных служащих</t>
  </si>
  <si>
    <t>Контрольно-счетная комиссия</t>
  </si>
  <si>
    <t>Аппарат</t>
  </si>
  <si>
    <t>Физкультура и спорт</t>
  </si>
  <si>
    <t>по состоянию на  1 апреля 2024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</si>
</sst>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44">
    <font>
      <sz val="10"/>
      <name val="Arial"/>
      <family val="0"/>
    </font>
    <font>
      <sz val="12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b/>
      <i/>
      <sz val="11"/>
      <name val="Arial"/>
      <family val="2"/>
    </font>
    <font>
      <b/>
      <i/>
      <sz val="11"/>
      <name val="Arial Cyr"/>
      <family val="0"/>
    </font>
    <font>
      <b/>
      <i/>
      <sz val="12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justify" vertical="justify" wrapText="1"/>
    </xf>
    <xf numFmtId="0" fontId="2" fillId="33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justify" vertical="justify"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187" fontId="6" fillId="0" borderId="11" xfId="58" applyFont="1" applyFill="1" applyBorder="1" applyAlignment="1">
      <alignment/>
    </xf>
    <xf numFmtId="187" fontId="0" fillId="0" borderId="11" xfId="58" applyFont="1" applyFill="1" applyBorder="1" applyAlignment="1">
      <alignment/>
    </xf>
    <xf numFmtId="187" fontId="8" fillId="0" borderId="11" xfId="58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5"/>
  <sheetViews>
    <sheetView tabSelected="1" zoomScalePageLayoutView="0" workbookViewId="0" topLeftCell="A4">
      <selection activeCell="J20" sqref="J20"/>
    </sheetView>
  </sheetViews>
  <sheetFormatPr defaultColWidth="9.140625" defaultRowHeight="12.75"/>
  <cols>
    <col min="1" max="1" width="43.28125" style="0" customWidth="1"/>
    <col min="2" max="2" width="18.28125" style="0" customWidth="1"/>
    <col min="3" max="3" width="15.421875" style="0" customWidth="1"/>
    <col min="4" max="4" width="19.28125" style="0" customWidth="1"/>
  </cols>
  <sheetData>
    <row r="2" spans="1:4" ht="15.75">
      <c r="A2" s="24" t="s">
        <v>0</v>
      </c>
      <c r="B2" s="24"/>
      <c r="C2" s="24"/>
      <c r="D2" s="24"/>
    </row>
    <row r="3" spans="1:4" ht="15">
      <c r="A3" s="25" t="s">
        <v>11</v>
      </c>
      <c r="B3" s="25"/>
      <c r="C3" s="25"/>
      <c r="D3" s="25"/>
    </row>
    <row r="4" spans="1:4" ht="15.75">
      <c r="A4" s="24" t="s">
        <v>12</v>
      </c>
      <c r="B4" s="24"/>
      <c r="C4" s="24"/>
      <c r="D4" s="24"/>
    </row>
    <row r="5" spans="1:4" ht="15.75">
      <c r="A5" s="26" t="s">
        <v>22</v>
      </c>
      <c r="B5" s="26"/>
      <c r="C5" s="26"/>
      <c r="D5" s="26"/>
    </row>
    <row r="6" spans="1:4" ht="15.75">
      <c r="A6" s="9"/>
      <c r="B6" s="9"/>
      <c r="C6" s="9"/>
      <c r="D6" s="9"/>
    </row>
    <row r="7" spans="1:4" ht="15.75">
      <c r="A7" s="1"/>
      <c r="B7" s="1"/>
      <c r="C7" s="1"/>
      <c r="D7" s="1"/>
    </row>
    <row r="8" spans="1:4" ht="15">
      <c r="A8" s="27" t="s">
        <v>1</v>
      </c>
      <c r="B8" s="27" t="s">
        <v>17</v>
      </c>
      <c r="C8" s="27"/>
      <c r="D8" s="28" t="s">
        <v>13</v>
      </c>
    </row>
    <row r="9" spans="1:4" ht="30">
      <c r="A9" s="27"/>
      <c r="B9" s="8" t="s">
        <v>18</v>
      </c>
      <c r="C9" s="8" t="s">
        <v>2</v>
      </c>
      <c r="D9" s="28"/>
    </row>
    <row r="10" spans="1:4" ht="14.25">
      <c r="A10" s="13" t="s">
        <v>19</v>
      </c>
      <c r="B10" s="13">
        <f>B11</f>
        <v>1</v>
      </c>
      <c r="C10" s="13">
        <f>C11</f>
        <v>0</v>
      </c>
      <c r="D10" s="21">
        <f>D11</f>
        <v>245.5</v>
      </c>
    </row>
    <row r="11" spans="1:4" ht="12.75">
      <c r="A11" s="5" t="s">
        <v>20</v>
      </c>
      <c r="B11" s="5">
        <v>1</v>
      </c>
      <c r="C11" s="5">
        <v>0</v>
      </c>
      <c r="D11" s="22">
        <v>245.5</v>
      </c>
    </row>
    <row r="12" spans="1:4" ht="14.25">
      <c r="A12" s="6" t="s">
        <v>5</v>
      </c>
      <c r="B12" s="13">
        <f>B13</f>
        <v>56</v>
      </c>
      <c r="C12" s="13">
        <f>C13</f>
        <v>48</v>
      </c>
      <c r="D12" s="21">
        <f>D13</f>
        <v>13119.9</v>
      </c>
    </row>
    <row r="13" spans="1:4" ht="12.75">
      <c r="A13" s="10" t="s">
        <v>16</v>
      </c>
      <c r="B13" s="14">
        <v>56</v>
      </c>
      <c r="C13" s="5">
        <v>48</v>
      </c>
      <c r="D13" s="22">
        <v>13119.9</v>
      </c>
    </row>
    <row r="14" spans="1:4" ht="12.75">
      <c r="A14" s="10"/>
      <c r="B14" s="15"/>
      <c r="C14" s="5"/>
      <c r="D14" s="22"/>
    </row>
    <row r="15" spans="1:4" ht="15">
      <c r="A15" s="3" t="s">
        <v>6</v>
      </c>
      <c r="B15" s="16"/>
      <c r="C15" s="13">
        <f>C16+C17+C18+C19</f>
        <v>69</v>
      </c>
      <c r="D15" s="21">
        <f>D16+D17+D18+D19</f>
        <v>7607.4</v>
      </c>
    </row>
    <row r="16" spans="1:4" ht="16.5" customHeight="1">
      <c r="A16" s="11" t="s">
        <v>3</v>
      </c>
      <c r="B16" s="17"/>
      <c r="C16" s="5">
        <v>4</v>
      </c>
      <c r="D16" s="22">
        <v>642.6</v>
      </c>
    </row>
    <row r="17" spans="1:4" ht="12.75">
      <c r="A17" s="12" t="s">
        <v>4</v>
      </c>
      <c r="B17" s="18"/>
      <c r="C17" s="5">
        <v>8</v>
      </c>
      <c r="D17" s="22">
        <v>1017.5</v>
      </c>
    </row>
    <row r="18" spans="1:4" ht="12.75">
      <c r="A18" s="10" t="s">
        <v>9</v>
      </c>
      <c r="B18" s="19"/>
      <c r="C18" s="5">
        <v>20</v>
      </c>
      <c r="D18" s="22">
        <v>2019.7</v>
      </c>
    </row>
    <row r="19" spans="1:4" ht="12.75">
      <c r="A19" s="10" t="s">
        <v>7</v>
      </c>
      <c r="B19" s="19"/>
      <c r="C19" s="5">
        <v>37</v>
      </c>
      <c r="D19" s="22">
        <v>3927.6</v>
      </c>
    </row>
    <row r="20" spans="1:4" ht="12.75">
      <c r="A20" s="7"/>
      <c r="B20" s="5"/>
      <c r="C20" s="5"/>
      <c r="D20" s="22"/>
    </row>
    <row r="21" spans="1:4" ht="14.25">
      <c r="A21" s="3" t="s">
        <v>8</v>
      </c>
      <c r="B21" s="5"/>
      <c r="C21" s="13">
        <f>C22+C23</f>
        <v>326</v>
      </c>
      <c r="D21" s="21">
        <f>D22+D23</f>
        <v>32005.8</v>
      </c>
    </row>
    <row r="22" spans="1:4" ht="14.25">
      <c r="A22" s="4" t="s">
        <v>14</v>
      </c>
      <c r="B22" s="5"/>
      <c r="C22" s="5">
        <v>126</v>
      </c>
      <c r="D22" s="22">
        <v>12611.8</v>
      </c>
    </row>
    <row r="23" spans="1:4" ht="14.25">
      <c r="A23" s="4" t="s">
        <v>15</v>
      </c>
      <c r="B23" s="5"/>
      <c r="C23" s="5">
        <v>200</v>
      </c>
      <c r="D23" s="22">
        <v>19394</v>
      </c>
    </row>
    <row r="24" spans="1:4" ht="14.25">
      <c r="A24" s="13" t="s">
        <v>21</v>
      </c>
      <c r="B24" s="5"/>
      <c r="C24" s="13">
        <v>43</v>
      </c>
      <c r="D24" s="21">
        <v>4238.3</v>
      </c>
    </row>
    <row r="25" spans="1:4" ht="15">
      <c r="A25" s="2" t="s">
        <v>10</v>
      </c>
      <c r="B25" s="20">
        <f>B10+B12+B15+B21</f>
        <v>57</v>
      </c>
      <c r="C25" s="20">
        <f>C12+C15+C21+C24</f>
        <v>486</v>
      </c>
      <c r="D25" s="23">
        <f>D10+D12+D15+D21+D24</f>
        <v>57216.9</v>
      </c>
    </row>
  </sheetData>
  <sheetProtection/>
  <mergeCells count="7">
    <mergeCell ref="A2:D2"/>
    <mergeCell ref="A3:D3"/>
    <mergeCell ref="A4:D4"/>
    <mergeCell ref="A5:D5"/>
    <mergeCell ref="A8:A9"/>
    <mergeCell ref="B8:C8"/>
    <mergeCell ref="D8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Лопатина</cp:lastModifiedBy>
  <cp:lastPrinted>2024-05-03T13:10:33Z</cp:lastPrinted>
  <dcterms:created xsi:type="dcterms:W3CDTF">1996-10-08T23:32:33Z</dcterms:created>
  <dcterms:modified xsi:type="dcterms:W3CDTF">2024-05-03T13:11:58Z</dcterms:modified>
  <cp:category/>
  <cp:version/>
  <cp:contentType/>
  <cp:contentStatus/>
</cp:coreProperties>
</file>