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8640" tabRatio="459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'Лист1'!$A$1:$L$236</definedName>
  </definedNames>
  <calcPr fullCalcOnLoad="1"/>
</workbook>
</file>

<file path=xl/sharedStrings.xml><?xml version="1.0" encoding="utf-8"?>
<sst xmlns="http://schemas.openxmlformats.org/spreadsheetml/2006/main" count="1062" uniqueCount="653">
  <si>
    <t>РЕЕСТР</t>
  </si>
  <si>
    <t>мест накопления твердых коммунальных отходов на территории Подосиновского района</t>
  </si>
  <si>
    <t>Демьяновское городское поселение</t>
  </si>
  <si>
    <t>№ п/п</t>
  </si>
  <si>
    <t>Данные о нахождении мест (площадок) накопления ТКО</t>
  </si>
  <si>
    <t>Данные о технических характеристиках мест (площадок) накопления ТКО</t>
  </si>
  <si>
    <t>Данные об источниках образования ТКО</t>
  </si>
  <si>
    <t xml:space="preserve">Адрес </t>
  </si>
  <si>
    <t>Географические координаты</t>
  </si>
  <si>
    <t>Покрытие (грунт, бетон, асфальт)</t>
  </si>
  <si>
    <t>Площадь, м3</t>
  </si>
  <si>
    <t>Количество контейнеров, с указанием объема</t>
  </si>
  <si>
    <t>Размещенные, шт.</t>
  </si>
  <si>
    <t>Планируемые к размещению, шт.</t>
  </si>
  <si>
    <t>Объем, м3</t>
  </si>
  <si>
    <t>ул. Энергетиков, д.7 пгт Демьяново</t>
  </si>
  <si>
    <t>грунт</t>
  </si>
  <si>
    <t>Администрация Демьяновского городского поселения Подосиновского района Кировской области, пгт Демьяново, ул. Советская, д.25 ОГРН 1054300513629</t>
  </si>
  <si>
    <t>ул. Энергетиков, д.3, пгт Демьяново</t>
  </si>
  <si>
    <t>ул. Советская, д.35, пгт Демьяново</t>
  </si>
  <si>
    <t>щебень</t>
  </si>
  <si>
    <t>ул. Советская, д.26А, пгт Демьяново</t>
  </si>
  <si>
    <t>бетон</t>
  </si>
  <si>
    <t>ул. Энергетиков, д.3А, пгт Демьяново</t>
  </si>
  <si>
    <t>ул. Трактовая, д.28, пгт Демьяново</t>
  </si>
  <si>
    <t>ул. Маршала Конева, д.3, пгт Демьяново</t>
  </si>
  <si>
    <t>ул. Комсомольская-Боровая,  пгт Демьяново</t>
  </si>
  <si>
    <t>ул. Комсомольская, д.22, пгт Демьяново</t>
  </si>
  <si>
    <t>ул. Свободы, д.12, пгт Демьяново</t>
  </si>
  <si>
    <t>ул. Строительная, д.18, пгт Демьяново</t>
  </si>
  <si>
    <t>ул. Свободы, д.2, пгт Демьяново</t>
  </si>
  <si>
    <t>ул. Центральная,д.13, пгт Демьяново</t>
  </si>
  <si>
    <t>ул. Строительная,д.1, пгт Демьяново</t>
  </si>
  <si>
    <t>пер. ул. Пролетарская – ул. Ворошилова, пгт Демьяново</t>
  </si>
  <si>
    <t>ул. Мира,  д. Нижнее Маялово</t>
  </si>
  <si>
    <t>ул. Центральная, д.59, пгт Демьяново</t>
  </si>
  <si>
    <t>ул. Конституции, пгт Демьяново</t>
  </si>
  <si>
    <t>ул. Конституции 16, пгт Демьяново</t>
  </si>
  <si>
    <t>Больница ул. Трактовая, 20, пгт Демьяново</t>
  </si>
  <si>
    <t>ул. Нагорная, д. Лисья Слободка</t>
  </si>
  <si>
    <t>Разъезд Маялово, п. Демьяново</t>
  </si>
  <si>
    <t>ООО "Жешартский ЛПК"</t>
  </si>
  <si>
    <t>Фанерный завод</t>
  </si>
  <si>
    <t>ул. Солнечная, д.6 пгт Демьяново</t>
  </si>
  <si>
    <t>ул. Заводская, д.1 пгт Демьяново</t>
  </si>
  <si>
    <t>ООО "Газэнергосеть Киров" КировОблГаз</t>
  </si>
  <si>
    <t>ООО "Газэнергосеть Киров"служба газового хозяйства в пгт Демьяново, Комсомольская, ул. 1А</t>
  </si>
  <si>
    <t>АЗС пгт Демьяново</t>
  </si>
  <si>
    <t>ООО "ЛУЗСКАЯ НЕФТЕБАЗА" ОГРН 1024300860760</t>
  </si>
  <si>
    <t>Общежитие ПФЗ, пгт Демьяново</t>
  </si>
  <si>
    <t>Магнит пгт Демьяново</t>
  </si>
  <si>
    <t>ул. Школьная, д.5, пгт Демьяново</t>
  </si>
  <si>
    <t>ул. Свободы д.20, пгт Демьяново</t>
  </si>
  <si>
    <t>ул. Парковая, 4А, пгт Демьяново</t>
  </si>
  <si>
    <t>Заречный парк (сезонная вывозка)</t>
  </si>
  <si>
    <t>уточняются</t>
  </si>
  <si>
    <t>Кладбище пгт Демьяново (сезонная вывозка)</t>
  </si>
  <si>
    <t>Территория кладбища (сезонная вывозка)</t>
  </si>
  <si>
    <t>с. Заречье, ул. Зеленая, д.27</t>
  </si>
  <si>
    <t>с. Заречье, ул. Новая, 46</t>
  </si>
  <si>
    <t>д. Грибинская, старое здание магазина</t>
  </si>
  <si>
    <t>контейнер ИП Зайкова Е.Э</t>
  </si>
  <si>
    <t>Администрация Демьяновского городского поселения Подосиновского района Кировской области  пгт Демьяново,     ул. Советская, д.25 ОГРН 1054300513629</t>
  </si>
  <si>
    <t>д. Грибинская, д.60</t>
  </si>
  <si>
    <t>пгт Демьяново, пляж «Южный прибой»</t>
  </si>
  <si>
    <t xml:space="preserve"> Территория мемориального комплекса  «Южный прибой» (берег р. Юг)</t>
  </si>
  <si>
    <t>Итого:</t>
  </si>
  <si>
    <t>Пинюгское городское поселение</t>
  </si>
  <si>
    <t>Адрес</t>
  </si>
  <si>
    <t>Покрытие (грунт, бетон, асфальт, иное)</t>
  </si>
  <si>
    <t>Администрация Пинюгского городского поселения, Кировская область, Подосиновский район, пгт Пинюг, ул. Индустриальная, д.7</t>
  </si>
  <si>
    <t>пгт Пинюг, ул. Индустриальная, д.12</t>
  </si>
  <si>
    <t>пгт Пинюг, ул. Индустриальная, д.44</t>
  </si>
  <si>
    <t>пгт Пинюг, ул. Космонавтов, д.19</t>
  </si>
  <si>
    <t>пгт Пинюг, ул. Труда, д. 22</t>
  </si>
  <si>
    <t>пгт Пинюг, ул. Садовая, д.9</t>
  </si>
  <si>
    <t>пгт Пинюг, ул. Набережная, д.15</t>
  </si>
  <si>
    <t>пгт Пинюг, ул. 7 Съезда Советов, д.21</t>
  </si>
  <si>
    <t>пгт Пинюг, ул. Трактовая, д.15</t>
  </si>
  <si>
    <t>КОГУП «Аптечный склад» г. Киров, ул. Березниковская, д.24 ОГРН/ИНН 1024301305665/ 4347029500</t>
  </si>
  <si>
    <t>Здание монтерского пути, здание оборотного депо ст. Пинюг, котельная ПТО ст. Пинюг</t>
  </si>
  <si>
    <t>-</t>
  </si>
  <si>
    <t>ул. Рябиновая, д. 25, пгт Демьяново</t>
  </si>
  <si>
    <t xml:space="preserve"> ул. Трактовая, 20,  пгт Демьяново</t>
  </si>
  <si>
    <t>бетон   плита</t>
  </si>
  <si>
    <t>КОГ БУЗ "Подосиновская ЦРБ им. Н.В. Отрокова" пгт Подосиновец, Больничный городок   ОГРН/ИНН 1024300863113/ 4326000807</t>
  </si>
  <si>
    <t xml:space="preserve"> ул. Комсомольская, 17, пгт Демьяново</t>
  </si>
  <si>
    <t xml:space="preserve">Бетон плита </t>
  </si>
  <si>
    <t xml:space="preserve">   ИП Горинов Алексей Николаевич ОГРН/ИНН 304434511100712/ 434800378416, г. Киров, ул. Пролетарская, д.25, кв.19</t>
  </si>
  <si>
    <t xml:space="preserve">  Бар «ХХХХ», ООО «АЛЮР» ул. Комсомольская, д.17, ИП Горинов А.Н.  магазин  «Надежда», магазин «Мишутка»  ул. Комсомольская, д.17, магазин «Надежда» ул. Советская, д.33</t>
  </si>
  <si>
    <t>Магнит пгт Демьяново,  ул. Советская, д.31</t>
  </si>
  <si>
    <t>офис ООО "Газэнергосеть Киров" служба газового хозяйства в пгт Демьяново,  ул. Комсомольская, д. 1А</t>
  </si>
  <si>
    <t>пгт Пинюг, ул. Красноармейская, д.23</t>
  </si>
  <si>
    <t>пгт Пинюг,ул. Привокзальная, д.1</t>
  </si>
  <si>
    <t>ОАО «Российские железные дороги» г. Киров, ул. Деповская, д.90 ОГРН 1037739877295</t>
  </si>
  <si>
    <t>Утмановское сельское поселение</t>
  </si>
  <si>
    <t>Планируемые к размещению</t>
  </si>
  <si>
    <t>с. Утманово, ул. Центральная д.11</t>
  </si>
  <si>
    <t>ш.60,16253 д.46,59572</t>
  </si>
  <si>
    <t>с. Утманово,  ул. Центральная д.20</t>
  </si>
  <si>
    <t>ш.60,1569  д.46,61207</t>
  </si>
  <si>
    <t>с. Утманово, ул. Центральная д.32</t>
  </si>
  <si>
    <t>ш.60,155 д.46,61781</t>
  </si>
  <si>
    <t>с. Утманово, ул. Центральная д.46</t>
  </si>
  <si>
    <t>ш.60,15353 д. 46,62952</t>
  </si>
  <si>
    <t>д. Большероманово, ул. Мира д.17</t>
  </si>
  <si>
    <t>ш.60,13458 д.46,50234</t>
  </si>
  <si>
    <t>д. Черницыно</t>
  </si>
  <si>
    <t>ш.60,16428 д.46,5862</t>
  </si>
  <si>
    <t>Яхреньгское сельское поселение</t>
  </si>
  <si>
    <t>с. Яхреньга, ул. Мира, д. 121</t>
  </si>
  <si>
    <t>ш. 60,21454  д. 46,91311</t>
  </si>
  <si>
    <t>с. Яхреньга, ул. Мира, д.61</t>
  </si>
  <si>
    <t>ш. 60,21902 д. 46,93227</t>
  </si>
  <si>
    <t>с. Яхреньга, ул. Мира, д.37</t>
  </si>
  <si>
    <t>ш. 60,21429 д. 46,91248</t>
  </si>
  <si>
    <t>с. Яхреньга, ул. Ступинская, д.10</t>
  </si>
  <si>
    <t>ш. 60,21295 д. 46,89398</t>
  </si>
  <si>
    <t>с. Яхреньга, ул. Хуторская (пер. с ул. Мира)</t>
  </si>
  <si>
    <t>уточняется</t>
  </si>
  <si>
    <t>Подосиновское городское поселение</t>
  </si>
  <si>
    <t>КОГУП «Аптечный склад», г. Киров, ул. Березниковская, д.24   ОГРН/ИНН 1024301305665/ 4347029500</t>
  </si>
  <si>
    <t>Площадь, кв. метр</t>
  </si>
  <si>
    <t>Размещенные, штук</t>
  </si>
  <si>
    <t>Планируемые к размещению, штук</t>
  </si>
  <si>
    <t>Администрация Подосиновского городского поселения Подосиновского района Кировской области ОГРН 1054300513728, Фактический адрес: ул. Советская,77, пгт Подосиновец, Подосиновский р-н, Кировская обл.,  613930</t>
  </si>
  <si>
    <t>Жилой фонд ул. Дорожная, ул. Советская, ул. Южная</t>
  </si>
  <si>
    <t>пгт. Подосиновец, ул. Луговая</t>
  </si>
  <si>
    <t>пгт. Подосиновец, ул. Колхозная</t>
  </si>
  <si>
    <t>Жилой фонд ул. Колхозная, пер. Тракторный, ул. Новая, ул. Свободы, ул. Льнозаводская</t>
  </si>
  <si>
    <t>Жилой фонд ул. Льнозаводская, ул. Труда, ул. Кооперативная</t>
  </si>
  <si>
    <t>Общественная территория</t>
  </si>
  <si>
    <t>Жилой фонд ул. Советская, ул. Советская, 12</t>
  </si>
  <si>
    <t>Жилой фонд ул. Советская, 17</t>
  </si>
  <si>
    <t>Жилой фонд ул. Советская, пер. Тракторный</t>
  </si>
  <si>
    <t>Жилой фонд ул. Дружбы, ул. Полевая, ул. Садовая,  ул. Полярная</t>
  </si>
  <si>
    <t>с. Щеткино</t>
  </si>
  <si>
    <t>Жилой фонд с. Щеткино</t>
  </si>
  <si>
    <t>д. Щеткино</t>
  </si>
  <si>
    <t>Жилой фонд д. Щеткино</t>
  </si>
  <si>
    <t>Жилой фонд с. Октябрь</t>
  </si>
  <si>
    <t>с. Троица</t>
  </si>
  <si>
    <t>Жилой фонд с. Троица</t>
  </si>
  <si>
    <t>д. Борок</t>
  </si>
  <si>
    <t>Жилой фонд д. Борок</t>
  </si>
  <si>
    <t>д. Пожар</t>
  </si>
  <si>
    <t>Жилой фонд д. Пожар</t>
  </si>
  <si>
    <t>д. Устье</t>
  </si>
  <si>
    <t>Жилой фонд д. Устье</t>
  </si>
  <si>
    <t>Жилой фонд ул. Труда</t>
  </si>
  <si>
    <t>Жилой фонд ул. Пролетарская, пер Дружбы, ул. Подгорная</t>
  </si>
  <si>
    <t>Жилой фонд ул. Калинина</t>
  </si>
  <si>
    <t>пгт. Подосиновец пер. Калинина, д. 17</t>
  </si>
  <si>
    <t>Жилой фонд пер Калинина, ул. Калинина</t>
  </si>
  <si>
    <t>Жилой фонд ул. Нагорная, ул. Льнозаводская</t>
  </si>
  <si>
    <t>Жилой фонд ул. Льнозаводская</t>
  </si>
  <si>
    <t>пгт. Подосиновец, ул. Советская, д. 76</t>
  </si>
  <si>
    <t>ПАО МРСК Центра и Приволжья ОГРН 1075260020043, Адрес: ул. Спасская, 51,г. Киров, Кировская область,610035</t>
  </si>
  <si>
    <t>ПАО МРСК Центра и Приволжья Филиал Кировэнерго ПО Северные электрические сети Подосиновский РЭС</t>
  </si>
  <si>
    <t>пгт. Подосиновец, ул. Советская, д. 103</t>
  </si>
  <si>
    <t>Жилой фонд ул. Советская</t>
  </si>
  <si>
    <t>Жилой фонд ул. Ветеринарная, ул. Советская, ул. Набережная</t>
  </si>
  <si>
    <t>пгт. Подосиновец, ул. Советская (кладбище)</t>
  </si>
  <si>
    <t>Жилой фонд ул. Молодежная, ул. Подгорная</t>
  </si>
  <si>
    <t>пгт. Подосиновец, ул. Советская, д. 86</t>
  </si>
  <si>
    <t>Жилой фонд ул. Советская, ул. Энергетиков</t>
  </si>
  <si>
    <t>пгт. Подосиновец, ул. Советская, д. 131</t>
  </si>
  <si>
    <t>Подосиновский районный суд</t>
  </si>
  <si>
    <t>МКДОУ д/с Светлячок</t>
  </si>
  <si>
    <t>Северное потребительское общество</t>
  </si>
  <si>
    <t>пгт Подосиновец, Больничный городок, д.5а</t>
  </si>
  <si>
    <t>КОГУП «Аптечный склад»</t>
  </si>
  <si>
    <t>ИП Горинов А.Н.</t>
  </si>
  <si>
    <t>ИП Степанов С.П.</t>
  </si>
  <si>
    <t>Жилой фонд ул. Набережная</t>
  </si>
  <si>
    <t>Обозначения:</t>
  </si>
  <si>
    <t>Приложение</t>
  </si>
  <si>
    <t>УТВЕРЖДЕН</t>
  </si>
  <si>
    <t>ул. Советская, д.23 пгт Демьяново</t>
  </si>
  <si>
    <t>ООО «Меркурий»</t>
  </si>
  <si>
    <t xml:space="preserve">ИП Долгополова С.Н.
ОГРН/ИНН 31243452560009/432600108120, 
адрес: Кировская обл. Подосиновский р-н, д. Лисья Слободка, д.20
</t>
  </si>
  <si>
    <t>ул. Строительная д.26         пгт Демьяново</t>
  </si>
  <si>
    <t>пгт Пинюг, ул. Привокзальная, д.1</t>
  </si>
  <si>
    <t>асфальтобетон</t>
  </si>
  <si>
    <t>Твердые коммунальные отходы образуемые ФЗ и ЮЛ в производственно-техническом процессе</t>
  </si>
  <si>
    <t>ОАО «Российские железные дороги» г. Киров, ул. Комсомольская, д.48
ОГРН 1037739877295</t>
  </si>
  <si>
    <t>Объем контейнера, м3</t>
  </si>
  <si>
    <t>ш. 60.266023
д. 47.078425</t>
  </si>
  <si>
    <t>ш. 60.270204
д. 47.079766</t>
  </si>
  <si>
    <t>ш. 60.281606
д. 47.069289</t>
  </si>
  <si>
    <t>ш. 60.281991
д. 47.061330</t>
  </si>
  <si>
    <t>ш. 60.284457
д. 47.057912</t>
  </si>
  <si>
    <t>ш. 60.284746
д. 47.058763</t>
  </si>
  <si>
    <t>ш. 60.290342
д. 47.051026</t>
  </si>
  <si>
    <t>Жилой фонд ул. Луговая, ул. Советская, пер. Калинина</t>
  </si>
  <si>
    <t>Жилой фонд пер. Советский, МКУК «Подосиновский краеведческий  музей»</t>
  </si>
  <si>
    <t>Жилой фонд ул. Полярная, ул. Механизаторская, ул. Северная, пер. Полярный, ул. Базовая, ИП Агалаков С.А.</t>
  </si>
  <si>
    <t>д. Борок, ул. Боровая</t>
  </si>
  <si>
    <t>ш. 60.284653
д. 47.050750</t>
  </si>
  <si>
    <t>ш. 60.283111
д. 47.054121</t>
  </si>
  <si>
    <t>ш. 60.281641
д. 47.054229</t>
  </si>
  <si>
    <t>ш. 60.274515
д. 47.061991</t>
  </si>
  <si>
    <t>ш. 60.275533
д. 47.062259</t>
  </si>
  <si>
    <t>ш. 60.278734
д. 47.063117</t>
  </si>
  <si>
    <t>ш. 60.277813
д. 47.066699</t>
  </si>
  <si>
    <t>ш. 60.218258
д. 47.434538</t>
  </si>
  <si>
    <t>ш. 60.218778
д. 47.423364</t>
  </si>
  <si>
    <t>ш. 60.167837
д. 47.748934</t>
  </si>
  <si>
    <t>ш. 60.198015
д. 47.855353</t>
  </si>
  <si>
    <t>ш. 60.218356
д. 47.210867</t>
  </si>
  <si>
    <t>ш. 60.218339                              д. 47.435841</t>
  </si>
  <si>
    <t>Жилой фонд ул. Школьная, ул. Советская, пер. Больничный, ул. Набережная, ПАО "Сбербанк", УФССП по Кировской области</t>
  </si>
  <si>
    <t>Жилой фонд ул. Свободы, ул. Свободы 55,57,59</t>
  </si>
  <si>
    <t>пгт Подосиновец, ул. Труда, д. 2</t>
  </si>
  <si>
    <t>пгт. Подосиновец, ул. Нагорная</t>
  </si>
  <si>
    <t>пгт. Подосиновец, ул. Набережная, д.18</t>
  </si>
  <si>
    <t>пгт. Подосиновец, ул. Мелиораторов,  д. 18</t>
  </si>
  <si>
    <t>пгт Подосиновец, ул. Пролетарская, д. 20</t>
  </si>
  <si>
    <t>д. В.Чуприяново</t>
  </si>
  <si>
    <t>Жилой фонд ул. Мелиораторов, пер. Мелиораторов,  пер. Стригинский</t>
  </si>
  <si>
    <t>пгт Подосиновец, Подосиновский районный суд</t>
  </si>
  <si>
    <t>Жилой фонд ул. Советская, ул. Первомайская, ул. Мира, ул. Песчаная, ул. Речная, ул. Строительная, ул. Крестьянская</t>
  </si>
  <si>
    <t>МКДОУ д/с Светлячок   ОГРН 1024300863289  Адрес: ул. Тракторная,6, пгт Подосиновец, Подосиновский р-н, Кировская обл.,  613930</t>
  </si>
  <si>
    <t>Северное потребительское общество                             ОГРН 1034300501256
Адрес: ул. Свободы,50, пгт Подосиновец, Подосиновский р-н, Кировская обл., 613930</t>
  </si>
  <si>
    <t>КОГУП «Аптечный склад»
ОГРН 1024301305665, ИНН 4347029500, Фактический адрес: ул. Березниковская,24, г. Киров</t>
  </si>
  <si>
    <t>ИП Горинов Алексей Николаевич
ОГРНИП 304434511100712</t>
  </si>
  <si>
    <t>ИП Степанов Сергей Павлович
ОГРНИП 309431618000019</t>
  </si>
  <si>
    <t>ш. 60.276198
д. 47.060813</t>
  </si>
  <si>
    <t>ш. 60.275332
д. 47.059059</t>
  </si>
  <si>
    <t>ш. 60.275
д. 47.069</t>
  </si>
  <si>
    <t>ш. 60.276326
д. 47.069052</t>
  </si>
  <si>
    <t>ш. 60.281234
д. 47.060766</t>
  </si>
  <si>
    <t>ш. 60.268202
д. 47.075172</t>
  </si>
  <si>
    <t>ш. 60.261680
д. 47.088422</t>
  </si>
  <si>
    <t>ш. 60.272793
д. 47.076649</t>
  </si>
  <si>
    <t>ш. 60.267882
д. 47.074496</t>
  </si>
  <si>
    <t>ш. 60.278678
д. 47.055770</t>
  </si>
  <si>
    <t>ш. 60.272642
д. 47.070411</t>
  </si>
  <si>
    <t>ш. 60.289575
д. 47.053466</t>
  </si>
  <si>
    <t>ш. 60.288007
д. 47.062866</t>
  </si>
  <si>
    <t>ш. 60.270574
д. 47.067961</t>
  </si>
  <si>
    <t>ш. 60.267245
д. 47.067982</t>
  </si>
  <si>
    <t>ш. 60.286567
д. 47.048931</t>
  </si>
  <si>
    <t>ш. 60.262497
д. 47.045499</t>
  </si>
  <si>
    <t>ш. 60.298676
д. 47.077368</t>
  </si>
  <si>
    <t>ш. 60.279239
д. 47.047606</t>
  </si>
  <si>
    <t>ПАО «Межрегиональная распределительная сетевая компания Центра и Приволжья»  ОГРН записи в ЕГРЮЛ: 1075260020043 от 28.06.2007 г., адрес: 603950 г. Нижний Новгород, ул. Рождественская, д.33</t>
  </si>
  <si>
    <t>ул. Энергетиков, д.2, пгт Демьяново, Подосиновский РЭС</t>
  </si>
  <si>
    <t>пгт Демьяново, ул. Строительная, д.30 ООО «Хорошая вода»</t>
  </si>
  <si>
    <t>пгт Демьяново, ул. Строительная, д.30 ООО «Демьяновский завод ДВП» площадка № 1</t>
  </si>
  <si>
    <t>пгт Демьяново, ул. Строительная, д.30 ООО «Демьяновский завод ДВП» площадка № 2</t>
  </si>
  <si>
    <t>пгт Демьяново, ул. Строительная, д.30 ООО «Демьяновский завод ДВП» площадка № 3</t>
  </si>
  <si>
    <t>ш.60.360044                  д.47.064752</t>
  </si>
  <si>
    <t>ООО «Демьяновский завод ДВП» пгт Демьяново  ул. Строительная д.30</t>
  </si>
  <si>
    <t>ООО «Демьяновский завод ДВП» пгт Демьяново ул. Строительная д.30</t>
  </si>
  <si>
    <t>контейнер ИП Бестужев В.И. ОГРН 304431618400011 адрес: г. Киров, ул. Дзержинского, д.6, кв.97 магазин «Зайди»</t>
  </si>
  <si>
    <t>ООО «Хорошая вода»
ОГРН записи в ЕГРЮЛ: 1197746317010 
адрес:  613911 Кировская обл. Подосиновский р-н пгт Демьяново ул. Строительная д.30</t>
  </si>
  <si>
    <t>ООО «Демьяновский завод ДВП»
ОГРН записи в ЕГРЮЛ: 1197746523545
адрес:  613911 Кировская обл. Подосиновский р-н пгт Демьяново ул. Строительная д.30</t>
  </si>
  <si>
    <t>Пушемское сельское поселение</t>
  </si>
  <si>
    <t>ш. 60.1957
д. 47.9001</t>
  </si>
  <si>
    <t>Администрация Подосиновского района Кировской области, пгт Подосиновец,  ул. Советская, д. 77  ОГРН 1034300501751</t>
  </si>
  <si>
    <t>ул. Боровая, д. 1-46; ул. Октябрьская, д. 4-27; ул. Заречная, д. 11; ул. Набережная, д. 4,5,9,10.</t>
  </si>
  <si>
    <t>ул. Молодежная, д. 1-18; ул. Новая, д. 1-25; ул. Советская, д. 1-33; ул. Вокзальная, д. 1-9; ул. Свободы, д. 2-24; ул. Профсоюзная, д. 2-32; ул. Гражданская, д. 1-19</t>
  </si>
  <si>
    <t>ул. Лесная, д. 1-15; ул. Производственная, д. 3-13; ул. Мира 3-10</t>
  </si>
  <si>
    <t>КОГУП «Аптечный склад»г. Киров, ул. Березниковская,. д.24 ОГРН/ИНН 1024301305665/ 4347029500</t>
  </si>
  <si>
    <t>ул. Комсомольская, д. 4-13; ул. Первомайская, д. 10-17; ул. Школьная, д. 1-21; ул. Труда, д. 2-17; ул. Железнодорожная, д. 1,6; ул. Молодежная, д. 1а- 9; ул. Свободы, д. 1-21</t>
  </si>
  <si>
    <t>пгт Подосиновец, ул. Спортивная</t>
  </si>
  <si>
    <t>ш. 60.27646
д. 47.059648</t>
  </si>
  <si>
    <t>ИП Кузнецов А.В</t>
  </si>
  <si>
    <t>ш. 60.277712
д. 47.05074</t>
  </si>
  <si>
    <t>ИП Уханов Александр Борисович
ОГРНИП 315435000006750
Адрес: Кировская обл., пгт Подоси-новец, ул. Садовая, д. 17, кв. 1</t>
  </si>
  <si>
    <t>ИП Уханов А.Б.</t>
  </si>
  <si>
    <t>ш. 60.268061
д. 47.071737</t>
  </si>
  <si>
    <t>ш. 60.271700 
д. 47.066520</t>
  </si>
  <si>
    <t>ш. 60.273840
д. 47.075270</t>
  </si>
  <si>
    <t>ш. 60.264446
д. 47.080310</t>
  </si>
  <si>
    <t>ш. 60.278758
д. 47.072389</t>
  </si>
  <si>
    <t>ш. 60.282443
д. 47.070025</t>
  </si>
  <si>
    <t>Жилой фонд, ул. Заречная, ул. Юбилейная, ул. Заводская, ул. Мира, ул. Первомайская, ул. Солнечная,  ул. Захаровская</t>
  </si>
  <si>
    <t>Жилой фонд ул. Тракторная, ул. Боровая, ул. Рабочая, ул. Механизаторская</t>
  </si>
  <si>
    <t>Жилой фонд ул. Стригинская, пер. Стригинский, пер. Мелиораторов, ул. Олимпийская</t>
  </si>
  <si>
    <t>Жилой фонд ул. Тестова, ул. Зеленая, ул. Северная,  ИП Смирнова Г.А.</t>
  </si>
  <si>
    <t>Жилой фонд ул. Полярная, ул. Спортивная, ул. Полевая, ул. Октябрьская, ул. Ясная</t>
  </si>
  <si>
    <t>п. Лунданка, 
ул. Мира, д. 20 
ООО «Вера»</t>
  </si>
  <si>
    <t>Общество с ограниченной  ответственностью «Вера»
ОГРН записи в ЕГРЮЛ: 1104316000227 
адрес:  613980 Кировская обл. Лузский р-н г. Луза ул. Пролетарская д.1Б, кв.10</t>
  </si>
  <si>
    <t>ООО «Вера» 
п. Лунданка, ул. Мира, д.20</t>
  </si>
  <si>
    <t>АО "Тандер"  ОГРН 1022301598549</t>
  </si>
  <si>
    <t>распоряжением Администрация Подосиновского района</t>
  </si>
  <si>
    <t>с. Яхреньга, ул. Мира, д.57</t>
  </si>
  <si>
    <t>ш.60.2158                            д.46.9195</t>
  </si>
  <si>
    <t>МКУК «Яхреньгский сельский Дом культуры», с. Яхреньга, ул. Мира, д. 57</t>
  </si>
  <si>
    <t>КОГБУЗ "Подосиновская ЦРБ им. Н.В. Отрокова"</t>
  </si>
  <si>
    <t>ООО «Хорошая вода»  пгт Демьяново  ул. Строительная д.30</t>
  </si>
  <si>
    <t>пгт. Подосиновец, пер. Советский, д.5</t>
  </si>
  <si>
    <t>пгт. Подосиновец, ул. Юбилейная, д.7</t>
  </si>
  <si>
    <t>пгт. Подосиновец, ул. Полярная, д.2А</t>
  </si>
  <si>
    <t>пгт. Подосиновец, ул. Льнозаводская, д.3</t>
  </si>
  <si>
    <t>пгт. Подосиновец, ул. Советская, д.12</t>
  </si>
  <si>
    <t>пгт. Подосиновец, ул. Советская, д.17</t>
  </si>
  <si>
    <t>пгт. Подосиновец, ул. Советская, д.70</t>
  </si>
  <si>
    <t>пгт. Подосиновец, ул. Советская, д.29</t>
  </si>
  <si>
    <t>пгт Подосиновец, ул. Тракторная, д.6</t>
  </si>
  <si>
    <t>пгт Подосиновец, ул. Садовая, д.42 Б</t>
  </si>
  <si>
    <t>пгт Подосиновец, ул. Советская, д.73</t>
  </si>
  <si>
    <t>пгт Подосиновец, ул. Свободы, д.54</t>
  </si>
  <si>
    <t>пгт Подосиновец, ул. Свободы, д.49а</t>
  </si>
  <si>
    <t>пгт Подосиновец, ул. Торговая, д.5</t>
  </si>
  <si>
    <t>пгт Подосиновец,                 ул. Набережная, д.49</t>
  </si>
  <si>
    <t>ш.60.273281
д.47.060412</t>
  </si>
  <si>
    <t>пгт. Подосиновец, ул. Боровая, д.6</t>
  </si>
  <si>
    <t>КОГОБУ СШ пгт Подосиновец (школа), ООО Рубин-Сервис (столовая)</t>
  </si>
  <si>
    <t>пгт Подосиновец,
ул. Советская, д.14</t>
  </si>
  <si>
    <t>пгт Подосиновец,
ул. Боровая, д.26</t>
  </si>
  <si>
    <t>пгт Подосиновец, ул. Боровая, д.1</t>
  </si>
  <si>
    <t>ш. 60.283808
д. 47.050943</t>
  </si>
  <si>
    <t>ш.60.28211
д.47.06193</t>
  </si>
  <si>
    <t>КОГБУ СО «Подосиновский психоневрологический интернат»</t>
  </si>
  <si>
    <t>МКДОУ д/с Подснежник</t>
  </si>
  <si>
    <t>пгт. Подосиновец, ул. Боровая 19</t>
  </si>
  <si>
    <t>пгт. Подосиновец, ул. Школьная 2</t>
  </si>
  <si>
    <t>пгт. Подосиновец, ул. Свободы 59</t>
  </si>
  <si>
    <t>пгт. Подосиновец, ул. Тестова 15</t>
  </si>
  <si>
    <t>Разъезд Маялово,
п. Демьяново</t>
  </si>
  <si>
    <t>бытовые отходы ООО «Жешартский ЛПК»</t>
  </si>
  <si>
    <t>ООО «Жешартский ЛПК» 
ОГРН записи в ЕГРЮЛ: 1131121001010
адрес:  613911 Кировская обл., Подосиновский район, пгт Демьяново, разъезд Маялово</t>
  </si>
  <si>
    <r>
      <t xml:space="preserve">Данные о собственниках мест (площадок) накопления (для юр. лиц -  полное наименование и номер ЕГРЮЛ, фактический адрес, </t>
    </r>
    <r>
      <rPr>
        <sz val="11"/>
        <color indexed="8"/>
        <rFont val="Times New Roman"/>
        <family val="1"/>
      </rPr>
      <t xml:space="preserve"> (</t>
    </r>
    <r>
      <rPr>
        <b/>
        <sz val="11"/>
        <color indexed="8"/>
        <rFont val="Times New Roman"/>
        <family val="1"/>
      </rPr>
      <t>для ИП</t>
    </r>
    <r>
      <rPr>
        <sz val="11"/>
        <color indexed="8"/>
        <rFont val="Times New Roman"/>
        <family val="1"/>
      </rPr>
      <t xml:space="preserve"> – ФИО, ОГРН, адрес регистрации по месту  жительства, </t>
    </r>
    <r>
      <rPr>
        <b/>
        <sz val="11"/>
        <color indexed="8"/>
        <rFont val="Times New Roman"/>
        <family val="1"/>
      </rPr>
      <t>для физ. лиц</t>
    </r>
    <r>
      <rPr>
        <sz val="11"/>
        <color indexed="8"/>
        <rFont val="Times New Roman"/>
        <family val="1"/>
      </rPr>
      <t xml:space="preserve"> – ФИО, серия, номер и дата выдачи  паспорта, адрес регистрации по месту жительства, контактные данные)</t>
    </r>
  </si>
  <si>
    <r>
      <t xml:space="preserve">МКД ул. Энергетиков, д.7, ИЖД ул. Энергетиков, д.8,10-13,17, ул. Космонавтов, д.3,5,7-10.                                                                    </t>
    </r>
    <r>
      <rPr>
        <b/>
        <sz val="11"/>
        <color indexed="8"/>
        <rFont val="Times New Roman"/>
        <family val="1"/>
      </rPr>
      <t>230 чел.</t>
    </r>
  </si>
  <si>
    <r>
      <t xml:space="preserve">МКД ул. Энергетиков, д.3, ул. Советская, д.39, ИЖД ул. Советская, д.39А, ОАО «Российские железные дороги» котельная табельной ст. Подосиновец,                                                                    </t>
    </r>
    <r>
      <rPr>
        <b/>
        <sz val="11"/>
        <color indexed="8"/>
        <rFont val="Times New Roman"/>
        <family val="1"/>
      </rPr>
      <t>440 чел.</t>
    </r>
  </si>
  <si>
    <r>
      <t xml:space="preserve">ФОК  ул. Энергетиков, д. 3В, Заготовительный цех, ул. Энергетиков, д. 3Б, д/с "Сказка" корпус 1, мкр. Берёзки, 2 МКД ул. Энергетиков д.1,1А,5,5А, МКД мкр. Берёзки, 1,10,8,7,5, 4А,                                                                                           </t>
    </r>
    <r>
      <rPr>
        <b/>
        <sz val="11"/>
        <color indexed="8"/>
        <rFont val="Times New Roman"/>
        <family val="1"/>
      </rPr>
      <t>460 чел.</t>
    </r>
  </si>
  <si>
    <r>
      <t xml:space="preserve">котельная №3 пер. Трактовый, д.2, ИЖД ул. Нагорная, д.1-6, ул. Юбилейная, д.14,16,18 МКД ул. Трактовая, д.28,36 мкр. Берёзки, д.3.4,6, ул. Юбилейная д.13,11,9, д. Лисья Слободка, ул. Раменская, д.2,3,5,11,16, 19,20,                                                               </t>
    </r>
    <r>
      <rPr>
        <b/>
        <sz val="11"/>
        <color indexed="8"/>
        <rFont val="Times New Roman"/>
        <family val="1"/>
      </rPr>
      <t>195 чел.</t>
    </r>
  </si>
  <si>
    <r>
      <t xml:space="preserve">МКД ул. Свободы, д.10,12,14, ул. Строительная, д.17,15,13,ул. Пролетарская, д.13,11,9,7,7а,                                                                        </t>
    </r>
    <r>
      <rPr>
        <b/>
        <sz val="11"/>
        <color indexed="8"/>
        <rFont val="Times New Roman"/>
        <family val="1"/>
      </rPr>
      <t>150 чел.</t>
    </r>
  </si>
  <si>
    <r>
      <t xml:space="preserve">Полиция, ул.  Свободы, д, 4  МКД ул. Свободы, д, 5,6,9,11,13,8,8А, ул. Комсомольская, д.10,12,  ул. Пролетарская д.5,3,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158 чел.</t>
    </r>
  </si>
  <si>
    <r>
      <t xml:space="preserve">ИЖД ул. Центральная, д.4-14,16,19-30,32,34,36, ул. Строительная, д.9,10,11А,                                                                              </t>
    </r>
    <r>
      <rPr>
        <b/>
        <sz val="11"/>
        <color indexed="8"/>
        <rFont val="Times New Roman"/>
        <family val="1"/>
      </rPr>
      <t>135 чел</t>
    </r>
  </si>
  <si>
    <r>
      <t xml:space="preserve">ул. Строительная, д.2-6, пер. Строительный д.1-3. ул. Набережная, д.3-14, ИЖД  ул. Демьяновская, д.1-10,                                                                                    </t>
    </r>
    <r>
      <rPr>
        <b/>
        <sz val="11"/>
        <color indexed="8"/>
        <rFont val="Times New Roman"/>
        <family val="1"/>
      </rPr>
      <t>82 чел.</t>
    </r>
  </si>
  <si>
    <r>
      <t xml:space="preserve">пер. Пролетарский, д.1-4, ул. Центральная д,51-55, ул. Пролетарская, д.46-49,51,52А,53,54,56-61, ул. Гагарина, д.2,4,6, ул. Коммуны, д.27-33,35, ул. Новая, д.2,4,6,  ул. Трактовая, д.1-3,5,7,                                                                                 </t>
    </r>
    <r>
      <rPr>
        <b/>
        <sz val="11"/>
        <color indexed="8"/>
        <rFont val="Times New Roman"/>
        <family val="1"/>
      </rPr>
      <t>139 чел.</t>
    </r>
  </si>
  <si>
    <r>
      <t xml:space="preserve">ул. Центральная, д.56-64,67,69, ул. Подгорная, д.1-4, ул. Молодёжная, д. 9-11, ул. Ворошилова, д.2-6,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117 чел.</t>
    </r>
  </si>
  <si>
    <r>
      <t xml:space="preserve">        ул. Ворошилова д.7-10,12, ул. Луговая, д.1-16,                                                                                         </t>
    </r>
    <r>
      <rPr>
        <b/>
        <sz val="11"/>
        <color indexed="8"/>
        <rFont val="Times New Roman"/>
        <family val="1"/>
      </rPr>
      <t>134 чел.</t>
    </r>
  </si>
  <si>
    <r>
      <t xml:space="preserve">ул. Рябиновая, д.1-3,5-7,9,11-22, ул. Олимпийская, ул.1,3-5,7,9, ул. Заводская, д.1,   3-10,12,14,                                                                                        </t>
    </r>
    <r>
      <rPr>
        <b/>
        <sz val="11"/>
        <color indexed="8"/>
        <rFont val="Times New Roman"/>
        <family val="1"/>
      </rPr>
      <t>140 чел</t>
    </r>
  </si>
  <si>
    <r>
      <t xml:space="preserve">ул. Рябиновая, д.23,24,26-32,35,37, ул. Сиреневая, д.7-10,13, МКД ул. Спортивная,  д.6, ул. Спортивная, д.8-10,12-14,16, ул. Заводская, д.15,21,23-26,28,30, ул. Железнодорожная, д.8,10,14,16,18
</t>
    </r>
    <r>
      <rPr>
        <b/>
        <sz val="11"/>
        <color indexed="8"/>
        <rFont val="Times New Roman"/>
        <family val="1"/>
      </rPr>
      <t>127 чел.</t>
    </r>
  </si>
  <si>
    <r>
      <t xml:space="preserve">КОГОБУ СШ пгт Демьяново,  ул. Школьная, д.5, Клуб моряков ул. Боровая, д.12, МКД ул. Школьная, д.7,9, МКД  ул. Комсомольская, д.19,21
</t>
    </r>
    <r>
      <rPr>
        <b/>
        <sz val="11"/>
        <color indexed="8"/>
        <rFont val="Times New Roman"/>
        <family val="1"/>
      </rPr>
      <t>61 чел.</t>
    </r>
  </si>
  <si>
    <r>
      <t xml:space="preserve">Детская библиотека, ул. Свободы д.21, МКД  ул. Свободы, д.15-17,19,20,22-25, МКД ул. Строительная, д.22, МКД ул. Пролетарская, д.25А,   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135 чел. </t>
    </r>
  </si>
  <si>
    <r>
      <t xml:space="preserve">КОГОБУ школа-интернат для обучающихся с ограниченными возможностями здоровья"  ул. Парковая, д.4А, МКД ул. Парковая, д.5,6,  ИЖД ул. Парковая, д.1-3,3А,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37 чел.</t>
    </r>
  </si>
  <si>
    <r>
      <t xml:space="preserve">(нет наименования улиц) д.54,58, кв.1,2, д.59, кв.1,2, д.60, кв.1, д.61, кв.2,д.63, кв.2, д.64, кв.1,2, д.65,                                                                                         </t>
    </r>
    <r>
      <rPr>
        <b/>
        <sz val="11"/>
        <color indexed="8"/>
        <rFont val="Times New Roman"/>
        <family val="1"/>
      </rPr>
      <t>26 чел</t>
    </r>
    <r>
      <rPr>
        <sz val="11"/>
        <color indexed="8"/>
        <rFont val="Times New Roman"/>
        <family val="1"/>
      </rPr>
      <t>.</t>
    </r>
  </si>
  <si>
    <r>
      <t>Площадь, м</t>
    </r>
    <r>
      <rPr>
        <b/>
        <vertAlign val="superscript"/>
        <sz val="11"/>
        <color indexed="8"/>
        <rFont val="Times New Roman"/>
        <family val="1"/>
      </rPr>
      <t>2</t>
    </r>
  </si>
  <si>
    <r>
      <t xml:space="preserve">ул. Пролетарская, д.16-50, ул. Индустриальная, д.44-66, ул. Новая, д.1-11, ул. Мира, пер. Новый, ул. Калинина, д.32-60
</t>
    </r>
    <r>
      <rPr>
        <b/>
        <sz val="11"/>
        <color indexed="8"/>
        <rFont val="Times New Roman"/>
        <family val="1"/>
      </rPr>
      <t>160 чел.</t>
    </r>
  </si>
  <si>
    <r>
      <t xml:space="preserve">ул. Дружбы, ул. Труда, ул. 1-я Северная, ул. 2-я Северная, ул. Деповская
</t>
    </r>
    <r>
      <rPr>
        <b/>
        <sz val="11"/>
        <color indexed="8"/>
        <rFont val="Times New Roman"/>
        <family val="1"/>
      </rPr>
      <t>130 чел.</t>
    </r>
  </si>
  <si>
    <r>
      <t xml:space="preserve">ул. Свободы, ул. Лесная, ул. Красная, ул. Коммунальная, д. 13,15,21,23,25,33
</t>
    </r>
    <r>
      <rPr>
        <b/>
        <sz val="11"/>
        <color indexed="8"/>
        <rFont val="Times New Roman"/>
        <family val="1"/>
      </rPr>
      <t>155 чел.</t>
    </r>
  </si>
  <si>
    <r>
      <t xml:space="preserve">ул. Кирова, д.27-48, ул. Набережная, ул. Фестивальная, ул. Чапаева, ул. Садовая, д.21-42, ул. Станционная, д.31-48, ул. Гражданская, д.30-39, пер. Станционный, д.1, ул. Советская, д.28-32,34,36,38, пер. Советский, д.6,10,16, ул. Садовая, д 44
</t>
    </r>
    <r>
      <rPr>
        <b/>
        <sz val="11"/>
        <color indexed="8"/>
        <rFont val="Times New Roman"/>
        <family val="1"/>
      </rPr>
      <t>200 чел.</t>
    </r>
  </si>
  <si>
    <r>
      <t xml:space="preserve">ул. 7 Съезда Советов, ул. Кирова, д.1-26, ул. Коммуны, д.23-28, ул. Молодежная, д.7,9, ул. Некрасова, д.6,9, нефтебаза, пер. Первомайский, д.1, ул. Первомайская, д.11,12,15,16,19-21,24,30, 46, ул. Комсомольская, д.2,4,5,9,12,15, 21,28, пер. Первомайский, д.1,2
</t>
    </r>
    <r>
      <rPr>
        <b/>
        <sz val="11"/>
        <rFont val="Times New Roman"/>
        <family val="1"/>
      </rPr>
      <t>150 чел.</t>
    </r>
  </si>
  <si>
    <r>
      <t xml:space="preserve">ул. Трактовая д.15,15а,22,28,32
</t>
    </r>
    <r>
      <rPr>
        <b/>
        <sz val="11"/>
        <color indexed="8"/>
        <rFont val="Times New Roman"/>
        <family val="1"/>
      </rPr>
      <t>60 чел.</t>
    </r>
  </si>
  <si>
    <r>
      <t xml:space="preserve">с. Утманово, ул. Центральная, д.1-9,11; ул. Труда, д.2-10; ул. Молодежная, д.1-10,                                                                                           </t>
    </r>
    <r>
      <rPr>
        <b/>
        <sz val="11"/>
        <color indexed="8"/>
        <rFont val="Times New Roman"/>
        <family val="1"/>
      </rPr>
      <t>80 чел.</t>
    </r>
  </si>
  <si>
    <r>
      <t xml:space="preserve">с. Утманово, ул. Центральная, д.23,25,28-30,32,34,35; ул. Колхозная, д.1-5,7-13;    ул. Победы, д.9,10; ул. Школьная, д.1,2,2а,4-6,8,10-15,17-19; МКОУ СОШ с. Утманово, контора колхоза (СПК) "Утмановский", МКДОУ д/с "Малыш" с. Утманово, МКУК "Подосиновская МБС",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54 чел.</t>
    </r>
  </si>
  <si>
    <r>
      <t xml:space="preserve">с. Утманово, ул. Центральная, д.37,37а,39,41,43,45-50,52,54,56-58,60; ул. Набережная, д.12-14,16-18,20-33,36,37,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58 чел.</t>
    </r>
  </si>
  <si>
    <r>
      <t xml:space="preserve">Жилой фонд д. Черницыно; ООО "Лесоруб",                                             </t>
    </r>
    <r>
      <rPr>
        <b/>
        <sz val="11"/>
        <color indexed="8"/>
        <rFont val="Times New Roman"/>
        <family val="1"/>
      </rPr>
      <t>24 чел.</t>
    </r>
  </si>
  <si>
    <r>
      <t xml:space="preserve">Данные о собственниках мест (площадок) накопления (для юр. лиц -  полное наименование и номер ЕГРЮЛ, фактический адрес, </t>
    </r>
    <r>
      <rPr>
        <sz val="11"/>
        <color indexed="8"/>
        <rFont val="Times New Roman"/>
        <family val="1"/>
      </rPr>
      <t>(</t>
    </r>
    <r>
      <rPr>
        <b/>
        <sz val="11"/>
        <color indexed="8"/>
        <rFont val="Times New Roman"/>
        <family val="1"/>
      </rPr>
      <t>для ИП</t>
    </r>
    <r>
      <rPr>
        <sz val="11"/>
        <color indexed="8"/>
        <rFont val="Times New Roman"/>
        <family val="1"/>
      </rPr>
      <t xml:space="preserve"> – ФИО, ОГРН, адрес регистрации по месту  жительства, </t>
    </r>
    <r>
      <rPr>
        <b/>
        <sz val="11"/>
        <color indexed="8"/>
        <rFont val="Times New Roman"/>
        <family val="1"/>
      </rPr>
      <t>для физ. лиц</t>
    </r>
    <r>
      <rPr>
        <sz val="11"/>
        <color indexed="8"/>
        <rFont val="Times New Roman"/>
        <family val="1"/>
      </rPr>
      <t xml:space="preserve"> – ФИО, серия, номер и дата выдачи  паспорта, адрес регистрации по месту жительства, контактные данные)</t>
    </r>
  </si>
  <si>
    <r>
      <t xml:space="preserve">ул. Генерала Лопатина, д.17, 27,29,
ул. Мира, д.111,113,117,121,127, 129,131,133, 135,137,139,143
</t>
    </r>
    <r>
      <rPr>
        <b/>
        <sz val="11"/>
        <color indexed="8"/>
        <rFont val="Times New Roman"/>
        <family val="1"/>
      </rPr>
      <t>33 чел.</t>
    </r>
  </si>
  <si>
    <r>
      <t xml:space="preserve">МКУК "Яхреньгский СДК", МКУ "ФОК" с. Яхреньга, библиотека с. Яхреньга,  ИП Зайкова Е.Э, ул. Молодежная, д.2,4,  пер. Мира, д.1-4,6, ул. Мира, д.40-42,44,46, 48,52,54-56,60,61,63,65,67,69,71,73,77,
ул. Речная, д.1-5,7,9,11,13,17                                                                  </t>
    </r>
    <r>
      <rPr>
        <b/>
        <sz val="11"/>
        <color indexed="8"/>
        <rFont val="Times New Roman"/>
        <family val="1"/>
      </rPr>
      <t>162 чел.</t>
    </r>
  </si>
  <si>
    <r>
      <t xml:space="preserve">ул. Ступинская д.2-6,8,10,16,
ул. Мира д.2а,3,4,6-8,9а,11,13а,15,17-19
</t>
    </r>
    <r>
      <rPr>
        <b/>
        <sz val="11"/>
        <color indexed="8"/>
        <rFont val="Times New Roman"/>
        <family val="1"/>
      </rPr>
      <t>70 чел.</t>
    </r>
  </si>
  <si>
    <r>
      <t xml:space="preserve">ул. Хуторская, д. 5,7,9, 
ул. Мира, д.81,83,85,89,91,95,97,101,103,109,
ул. Генерала Лопатина, д. 6,7,9
</t>
    </r>
    <r>
      <rPr>
        <b/>
        <sz val="11"/>
        <color indexed="8"/>
        <rFont val="Times New Roman"/>
        <family val="1"/>
      </rPr>
      <t>44 чел.</t>
    </r>
  </si>
  <si>
    <t xml:space="preserve">                Обустроенные контейнерные площадки</t>
  </si>
  <si>
    <t xml:space="preserve">                Контейнерные площадки, планируемые к обустройству</t>
  </si>
  <si>
    <t xml:space="preserve">                Места временного накопления ТКО сроком до 11 месяцев </t>
  </si>
  <si>
    <t xml:space="preserve">                Совмещенные контейнерные площадки (предусматривающие складирование крупногабаритных отходов)</t>
  </si>
  <si>
    <t xml:space="preserve">                 Контейнерные площадки, планируемые к созданию</t>
  </si>
  <si>
    <t xml:space="preserve">                 Контейнерные площадки юридических лиц и индивидуальных предпринимателей</t>
  </si>
  <si>
    <t>Муниципальное казенное учреждение культуры «Яхреньгский сельский Дом культуры»  ОГРН 1044300502047, адрес: 613934, Кировская обл., Подосиновский район, с. Яхреньга, ул. Мира, д. 57</t>
  </si>
  <si>
    <t>КОГБУ СО «Подосиновский пси-хоневрологический интернат»
ОГРН 1034300500277
Адрес: ул. Советская,14, пгт Подосиновец, Подосиновский р-н, Кировская обл.,  613930</t>
  </si>
  <si>
    <t>ИП Кузнецов Александр Владимирович ОГРНИП 310353826000010
Адрес: Вологодская обл., г. Великий Устюг, ул. Пионерская, д. 21, кв.63</t>
  </si>
  <si>
    <t>МКДОУ д/с Подснежник
ОГРН 1024300863267
Адрес: ул. Боровая,1, пгт Подосиновец, Подосиновский р-н, Кировская обл.,  613930</t>
  </si>
  <si>
    <t xml:space="preserve">пгт Демьяново, 
ул. Комсомольская,
д. 7
</t>
  </si>
  <si>
    <t xml:space="preserve">КОГОБУ «Школа-интернат для обучающих-ся с ограниченными возможностями здоро-вья пгт Демьяново Подосиновского района»
ОГРН: 1034300503071 от 14.10.2003,
адрес: 613911, Кировская обл. Подосинов-ский район пгт Демьяново ул. Парковая, д.4. </t>
  </si>
  <si>
    <r>
      <t>ул. Красноармейская, ул. Калинина, д.2-31, ул. Школьная, д.3-8, ул. Новая, д.17-44, 1-й Красноармейский переулок, 2-й Красноармейский переуло</t>
    </r>
    <r>
      <rPr>
        <b/>
        <sz val="11"/>
        <rFont val="Times New Roman"/>
        <family val="1"/>
      </rPr>
      <t xml:space="preserve">к,  </t>
    </r>
    <r>
      <rPr>
        <sz val="11"/>
        <rFont val="Times New Roman"/>
        <family val="1"/>
      </rPr>
      <t>МКОУ СОШ пгт Пинюг</t>
    </r>
    <r>
      <rPr>
        <b/>
        <sz val="11"/>
        <rFont val="Times New Roman"/>
        <family val="1"/>
      </rPr>
      <t xml:space="preserve">
140 чел.</t>
    </r>
  </si>
  <si>
    <r>
      <t xml:space="preserve">ул. Индустриальная, д.2-42, ул. Степана Халтурина, д.27-54, ул. Полярная, ул. Пролетарская, д.3-15, ул. Трактовая, д.4,6,10, ул. Октябрьская, д.3,4,7,18,20
</t>
    </r>
    <r>
      <rPr>
        <b/>
        <sz val="11"/>
        <color indexed="8"/>
        <rFont val="Times New Roman"/>
        <family val="1"/>
      </rPr>
      <t>230 чел.</t>
    </r>
  </si>
  <si>
    <r>
      <t xml:space="preserve">ул. Тестова, ул. Космонавтов, ул. Школьная, д.13-36, ул. Юбилейная, ул. Пролетарская, д.51, 53,55,57, ул. Пионерская, д.1,2,3,5,7,10, 12,14,16,18, пер. Пионерский д.1,2,3,7, ул. Калинина, д.61,62,63,65,67
</t>
    </r>
    <r>
      <rPr>
        <b/>
        <sz val="11"/>
        <color indexed="8"/>
        <rFont val="Times New Roman"/>
        <family val="1"/>
      </rPr>
      <t>210 чел.</t>
    </r>
  </si>
  <si>
    <r>
      <t xml:space="preserve">ул. Садовая, д.1-20, ул. Станционная, д.1-26, ул. Боровая, д.3,5,7,9,15,19, ул. Гражданская, д.1,4,7,9-24,29
</t>
    </r>
    <r>
      <rPr>
        <b/>
        <sz val="11"/>
        <rFont val="Times New Roman"/>
        <family val="1"/>
      </rPr>
      <t>170 чел.</t>
    </r>
  </si>
  <si>
    <t>пгт Пинюг, ул. Свободы, д. 29</t>
  </si>
  <si>
    <t>пгт Пинюг, ул. Индустриальная, д.31</t>
  </si>
  <si>
    <t>пгт Пинюг, ул. Трак-товая (территория АЗС № 35)</t>
  </si>
  <si>
    <t>ООО «Лузская нефтебаза», ОГРН 1024300860760, Кировская область, г. Луза, ул. Пролетарская, д.36</t>
  </si>
  <si>
    <t>пгт Пинюг, ул. Трак-товая (территория поселкового кладбища пгт Пинюг)</t>
  </si>
  <si>
    <t>Твердые коммунальные отходы образуются в результате посещения гражданами кладбища</t>
  </si>
  <si>
    <t>Твердые коммунальные отходы образуются в результате розничной торговли моторным топливом на территории АЗС (операторная, территория АЗС)</t>
  </si>
  <si>
    <t>пгт Пинюг, ул. Трак-товая, д.34</t>
  </si>
  <si>
    <t>ш. 60.239811
д. 47.783654</t>
  </si>
  <si>
    <t>ш. 60,25167                              д. 47,79204</t>
  </si>
  <si>
    <t>ш. 60,24675                              д. 47,79606</t>
  </si>
  <si>
    <t>ш. 60.25199                               д. 47.80089</t>
  </si>
  <si>
    <t>ш. 60.25812                              д. 47.79567</t>
  </si>
  <si>
    <t>ш. 60,25927                              д. 47,78333</t>
  </si>
  <si>
    <t>ш. 60,24948                              д. 47,77919</t>
  </si>
  <si>
    <t>ш. 60,25006                              д. 47,76615</t>
  </si>
  <si>
    <t>ш. 60.24730                              д. 47.76829</t>
  </si>
  <si>
    <t>ш. 60,24539                              д. 47,78355</t>
  </si>
  <si>
    <t>ш. 60,23166                              д. 47,77361</t>
  </si>
  <si>
    <t>ш. 60.250971                            д. 47.798206</t>
  </si>
  <si>
    <t>ш. 60.249743                            д. 47.787266</t>
  </si>
  <si>
    <t>ш.60.249169     д.47.7880613</t>
  </si>
  <si>
    <t>ш. 60.239793                            д. 47.784947</t>
  </si>
  <si>
    <t>ш. 60.243070                            д. 47.788875</t>
  </si>
  <si>
    <t>ПАО «МРСК Центра и Приволжья», Нижегородская область, г. Нижний Новгород, ул. Рождественская, д.33, ОГРН 1075260020043</t>
  </si>
  <si>
    <t>Мусор от офисных и бытовых помещений организаций несортированный (исключая негабаритный)</t>
  </si>
  <si>
    <t>ш. 60.266308
д. 47.078628</t>
  </si>
  <si>
    <t>ИП Долгополова Светлана Николаевна
ОГРНИП 312434525600091</t>
  </si>
  <si>
    <t>ИП Долгополова С.Н.</t>
  </si>
  <si>
    <t>ш. 60.275887
д. 47.057800</t>
  </si>
  <si>
    <t>ИП Захарова Светлана Евгеньевна
ОГРНИП 306431614300013
ИП Чебыкин Сергей Николаевич
ОГРНИП 304431608300084</t>
  </si>
  <si>
    <t>ИП Захарова С.Е.
ИП Чебыкин С.Н.</t>
  </si>
  <si>
    <t>ИП Коковин Михаил Васильевич
ОГРНИП 320435000033200</t>
  </si>
  <si>
    <t>ИП Коковин М.В.</t>
  </si>
  <si>
    <t>ш. 60.286264
д. 47.060281</t>
  </si>
  <si>
    <t>ИП Логиновский Н.А.</t>
  </si>
  <si>
    <t>д. Пожар (территория АЗС № 38)</t>
  </si>
  <si>
    <t>ш. 60.301388
д. 47.085168</t>
  </si>
  <si>
    <t>ООО «Лузская нефтебаза»
ОГРН 1024300860760, Кировская обл.,
г. Луза, ул. Пролетарская, д. 36</t>
  </si>
  <si>
    <t>ООО «Лузская нефтебаза»</t>
  </si>
  <si>
    <t>с. Яхреньга, ул. Молодежная, 10</t>
  </si>
  <si>
    <t>ш. 60.218705
д. 46.918220</t>
  </si>
  <si>
    <t>ИП Зайкова Елена Эннальевна
ОГРНИП 304431607500042</t>
  </si>
  <si>
    <t>Твердые коммунальные отходы, образующиеся в результате производства хлеба и хлебобулочных изделий</t>
  </si>
  <si>
    <t>ш.60.359648210661135,                   д.47.08096531738231</t>
  </si>
  <si>
    <t>ш.60.36281563922424,                     д.47.08875713457097</t>
  </si>
  <si>
    <t>ш.60.3591937976966534,                       д.47.07959873188958</t>
  </si>
  <si>
    <r>
      <t>ш.60.35634094793582,                   д.47.081190622939</t>
    </r>
    <r>
      <rPr>
        <sz val="11"/>
        <color indexed="8"/>
        <rFont val="Times New Roman"/>
        <family val="1"/>
      </rPr>
      <t>7</t>
    </r>
    <r>
      <rPr>
        <sz val="11"/>
        <color indexed="8"/>
        <rFont val="Times New Roman"/>
        <family val="1"/>
      </rPr>
      <t>44</t>
    </r>
  </si>
  <si>
    <t>ш.60.358404538566454,                  д.47.09113491286222</t>
  </si>
  <si>
    <t>ш.60.349721424558,              д.47.08251295198345</t>
  </si>
  <si>
    <t>ш.60.3521814769918,               д.47.0826738845245</t>
  </si>
  <si>
    <t>ш.60.34831787475884,              д.47.08526087511818</t>
  </si>
  <si>
    <t>ш.60.35069696107685             д.47.095099217784444</t>
  </si>
  <si>
    <t>ш.60.35830621030974           д.47.09333164204299</t>
  </si>
  <si>
    <t>ш.60.36391964702633           д.47.12554765452023</t>
  </si>
  <si>
    <t>ш.60.3654341122673             д.47.072552568803744</t>
  </si>
  <si>
    <t>ш.60.365062144814985            д.47.08045435656154</t>
  </si>
  <si>
    <t>ш.60.350339443549984                      д.47.07683873880913</t>
  </si>
  <si>
    <t>ш.60.34672152816135        д.47.07622719515422</t>
  </si>
  <si>
    <t>ш.60.35170901535563        д.47.08660466183211</t>
  </si>
  <si>
    <t>ш.60.3555177309016          д.47.082195110211515</t>
  </si>
  <si>
    <t>ш.60.353282703345315             д.47.08853317011036</t>
  </si>
  <si>
    <t>ш.60.351012787127104                   д.47.0840351055923</t>
  </si>
  <si>
    <t>ш.60.46841465476841            д.47.04368555793533</t>
  </si>
  <si>
    <t>ш.60.44283231561631               д.47.057674573050775</t>
  </si>
  <si>
    <t>ш.60.349721424558,            д.47.08251295198345</t>
  </si>
  <si>
    <t xml:space="preserve">ш.60.35830621030974          д.47.09333164204299                                </t>
  </si>
  <si>
    <t>ш.60.353678                  д.47.085339</t>
  </si>
  <si>
    <t>ш.60.3555177309016,            д.47.082195110211515</t>
  </si>
  <si>
    <t>ш.60.442559307525094                        д.47.063223318115995</t>
  </si>
  <si>
    <t>ш. 60.347377646903915              д. 47.07612556442576</t>
  </si>
  <si>
    <t>ш.60.35293981361719                  д.47.08273720964685</t>
  </si>
  <si>
    <t>ш.60.351380                   д.47.082375111428 696</t>
  </si>
  <si>
    <t>ш.60.359131                 д.47.075835909169896</t>
  </si>
  <si>
    <t>ш.60.3553325844446,                                           д. 47.08574769605602</t>
  </si>
  <si>
    <t>ш.60.3599484918483,                                  д. 47.08828774799297</t>
  </si>
  <si>
    <t>ш.60.35481808497142,                          д. 47.08987561572934</t>
  </si>
  <si>
    <t>ш.60.34960845151112,                             д. 47.08472443331592</t>
  </si>
  <si>
    <t>ш.60.34883623833442,                           д. 47.07812888134814</t>
  </si>
  <si>
    <t>ш.60.34746720931366,                           д. 47.08748442639144</t>
  </si>
  <si>
    <t>ш.60.3533708995717                             д. 47.10072112787947</t>
  </si>
  <si>
    <t>ш.60.35713424162965                            д. 47.09977162588803</t>
  </si>
  <si>
    <t>ш.60.36022883856406                            д. 47.096271343123156</t>
  </si>
  <si>
    <t>ш.60.36362073092317                            д. 47.07622719515422</t>
  </si>
  <si>
    <t>ш.60.34449586486565                           д. 47.083597905522666</t>
  </si>
  <si>
    <t>ш.60.47017301108084                            д. 47.0387889217212</t>
  </si>
  <si>
    <t>ш.60.354477                            д.47.070090</t>
  </si>
  <si>
    <t>ш.60.358086                            д.47.067730</t>
  </si>
  <si>
    <t>ш.60.356239                            д.47.073223</t>
  </si>
  <si>
    <t xml:space="preserve">ш.60.463888                             д.47.481764
</t>
  </si>
  <si>
    <t>ш.60.3692                            д.47.1254</t>
  </si>
  <si>
    <t>ш.60.352005                            д.47.080039</t>
  </si>
  <si>
    <t>ш.60.355758                             д. 47.101274</t>
  </si>
  <si>
    <t>пгт Подосиновец, ул. Дорожная, 2а</t>
  </si>
  <si>
    <t>пгт Подосиновец, ул. Набережная, 38</t>
  </si>
  <si>
    <t>пгт Подосиновец, ул. Рабочая, 6</t>
  </si>
  <si>
    <t>пгт Подосиновец, ул. Льнозаводская, 3</t>
  </si>
  <si>
    <t>п. Пушма,
ул. Боровая, д. 12</t>
  </si>
  <si>
    <t>п. Пушма,
ул. Комсомольская, д. 18</t>
  </si>
  <si>
    <t>п. Скрябино,
ул. Молодежная</t>
  </si>
  <si>
    <t>п. Скрябино,
ул. Лесная</t>
  </si>
  <si>
    <t>ш. 60.1931
д. 47.8831</t>
  </si>
  <si>
    <t>ш. 60.1320
д. 47.9074</t>
  </si>
  <si>
    <t>ш. 60.1294
д. 47.8919</t>
  </si>
  <si>
    <t>п. Ровдино,
ул. Нагорная</t>
  </si>
  <si>
    <t>д. Ровдино,
ул. Набережная</t>
  </si>
  <si>
    <t>д. Головино,
пер. Торговый, д.5</t>
  </si>
  <si>
    <t>д. Головино, 
ул. Вторая, д.9</t>
  </si>
  <si>
    <t>д. Головино,
ул. Песчаная</t>
  </si>
  <si>
    <t>д. Низовское,                      ул. Первая, д.4</t>
  </si>
  <si>
    <t>ш. 60.1702
д. 46.8092</t>
  </si>
  <si>
    <t>ш. 60.1717
д. 46.8142</t>
  </si>
  <si>
    <t>ш. 60.1924
д. 46.9288</t>
  </si>
  <si>
    <t>ш. 60.1877
д. 46.9276</t>
  </si>
  <si>
    <t>ш. 60.2000
д. 46.9418</t>
  </si>
  <si>
    <t>ш. 60.2327
д. 46.9828</t>
  </si>
  <si>
    <t>ул. Нагорная, д. 1,3,4,6,7,8,10;
ул. Лесная, д. 1,2,4-6,8-11,13,14;
ул. Школьная, д. 1,2,4; ул. Конторская, д.5; ул. Октябрьская, д. 1,2-4,7-10,12,14</t>
  </si>
  <si>
    <t>пер. Песчаный, д.1-4;ул. Центральная, д. 5,7,9-11,14,15,17-19,22,24-27, ул. Набережная, д. 1,4-8</t>
  </si>
  <si>
    <t>пер. Новый, д. 1-6,8,10; пер. Молодежный,  ул. Набережная, д. 9-16</t>
  </si>
  <si>
    <t>ул. Вторая, д. 5,6,9-15; ул. Первая,
д.5-9,11-15,18,19,20,22,
ул. Тиньковская, д.10</t>
  </si>
  <si>
    <t>ул. Первая, д. 4-9,11-21,23,25,27,29,33,41,43; ул. Вторая, д. 1-6, 8-17,19,20,23-25,27; ул. Третья, д. 1,2,4-7,9</t>
  </si>
  <si>
    <t>ул. Комсомольская, д. 14-18; ул. Горького, д.2а,8,10, 11,13-15; ул. Лесная, д. 1-6</t>
  </si>
  <si>
    <t>ул. Озерная, д. 1-5,7-10,12; ул. Новая, д. 2,3,5,7,9,11;    пер. Торговый, д. 1,3,7, ул. Набережная</t>
  </si>
  <si>
    <t>ул. Зеленая, д. 3,5-17,20,26,32,34; пер. Северный, д.2,4; ул. Песчаная, д.2,4; ул. Полевая, д. 1,3-5; ул. Садовая, д. 2,4,6,8</t>
  </si>
  <si>
    <t>д. Борок,
ул. Центральная, д. 38а</t>
  </si>
  <si>
    <t>пгт Подосиновец,
ул. Советская, д. 77</t>
  </si>
  <si>
    <t>ш.60.635852
д.47.245854</t>
  </si>
  <si>
    <t>ш.60.2750
д.47.0611</t>
  </si>
  <si>
    <t>ИП Зайкова Е.Э.
ОГРНИП 304431607500042</t>
  </si>
  <si>
    <t>ИП Зайкова Е.Э.</t>
  </si>
  <si>
    <r>
      <t xml:space="preserve">ул. Центральная, д.50,50А,  ул. Демьяновская, д.16-19, ул. Набережная, д.15,17-19,21, ул. Заречная, д.1-8, ул. Мира, д.1-6,6А,7,8,8А,9,10,10А,11,12, ул. Молодёжная, д.1-8, магазин "Автозапчасти" ул. Молодёжная,                                                                               </t>
    </r>
    <r>
      <rPr>
        <b/>
        <sz val="11"/>
        <color indexed="8"/>
        <rFont val="Times New Roman"/>
        <family val="1"/>
      </rPr>
      <t>122 чел.</t>
    </r>
  </si>
  <si>
    <t xml:space="preserve">п. Пушма, перекресток ул. Комсомольская – ул. Первомайская </t>
  </si>
  <si>
    <t>ш. 60.19128
д. 47. 89305</t>
  </si>
  <si>
    <t>пгт. Подосиновец, ул. Стригинская, 19</t>
  </si>
  <si>
    <t>пгт. Подосиновец, ул. Калинина, д. 19</t>
  </si>
  <si>
    <t>ш. 60.289925
д. 47.063257</t>
  </si>
  <si>
    <t>д. Верхнее Чуприяново</t>
  </si>
  <si>
    <t>ИП Логиновский Николай Александрович
ОГРНИП 304431613200088</t>
  </si>
  <si>
    <t>д.Борок ул.Центральная д.40</t>
  </si>
  <si>
    <t>ш.60.221016
д.47.188189</t>
  </si>
  <si>
    <t>пгт Подосиновец ул. Советская,14</t>
  </si>
  <si>
    <t>ш.60.28419
д.47.05204</t>
  </si>
  <si>
    <t>пгт Подосиновец ул. Заречеая,1Б</t>
  </si>
  <si>
    <t>ш.60.27114
д.47.07466</t>
  </si>
  <si>
    <t>пгт Подосиновец ул. Свободы, 51</t>
  </si>
  <si>
    <t>ш.60.276070
д.47.059484</t>
  </si>
  <si>
    <t>с. Щеткино, ул. Кирова, 1а</t>
  </si>
  <si>
    <t>ш.60.219117
д.47.434747</t>
  </si>
  <si>
    <t>ООО "Исток" Адрес:613930,Кировская область,Подосиновский район, пгт. Подосиновец,ул. Свободы дом 51 ОГРН 1064316000033</t>
  </si>
  <si>
    <t>ООО "Исток"</t>
  </si>
  <si>
    <t>Администрация Подосиновского района Кировской области Адрес:ул. Советская, д. 77, пгт Подосиновец, Подосиновский район, Кировская область,613930 ОГРН 1034300501751</t>
  </si>
  <si>
    <t>Администрация Подосиновского рвйона Кировской области (офисные помещения)</t>
  </si>
  <si>
    <t>асфальт</t>
  </si>
  <si>
    <t>ш. 60,214289 д. 46,912473</t>
  </si>
  <si>
    <t>с. Яхреньга, ООО "Исток" магазин "Глобус"</t>
  </si>
  <si>
    <t>ООО"Исток"</t>
  </si>
  <si>
    <t xml:space="preserve">Кировская область, 
пгт.Подосиновец, ул.Льнозаводская д. 1
</t>
  </si>
  <si>
    <t>ш.60.28589 д. 47.05926</t>
  </si>
  <si>
    <t>ИП Конев</t>
  </si>
  <si>
    <t xml:space="preserve">ИП Конев
613911, Кировская область Подосиновский
район,пгт.Демьяново, ул.Энергетиков дом 7 кв.7
ОГРИП 304431618100082
</t>
  </si>
  <si>
    <t>Кировская область, пгт Подосиновец, ул. Советская, д. 76</t>
  </si>
  <si>
    <t>ш. 60.261842 д.47.086973</t>
  </si>
  <si>
    <t xml:space="preserve">АО «АХТ»
Кировская область, Оричевский район, пгт Оричи, ул. Южная, д. 50
ОГРН 1034314502771
</t>
  </si>
  <si>
    <t>АО «АХТ»</t>
  </si>
  <si>
    <t>Кировская область, пгт Подосиновец, ул. Советская, д. 72</t>
  </si>
  <si>
    <t>ш. 60.276070</t>
  </si>
  <si>
    <t xml:space="preserve">ООО «Подосиновский хлебокомбинат»
Адрес:613930,Кировская область, Подосинов-ский район, пгт.     Подосиновец, ул. Советская, д. 72
ОГРН 1024300863
</t>
  </si>
  <si>
    <t>ООО «Подосиновский хле-бокомбинат»</t>
  </si>
  <si>
    <r>
      <t xml:space="preserve">МКД ул. Пролетарская, д.27,29,31,35,39,41, ИЖД ул. Пролетарская, д.28,32,36,38,40,44А, МКД ул. Боровая д.9, МКД ул. Школьная, д.1-3, ИЖД ул. Коммуны, д.10,12,13,14,15,17,16,18,20,21,22,24,25,26,27А, ИЖД ул. Центральная, д.31,33,35,37-44,48, ИЖД ул. Демьяновская, д.11-15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217 чел.</t>
    </r>
  </si>
  <si>
    <r>
      <t xml:space="preserve">МКД ул. Пролетарская д.21,23,25,19, ИЖД ул. Пролетарская, д.26,24,22,20,14А,14,12А,12,10А,10 МКД  ул. Строительная, д.15,18,20,22, ИЖД  ул. Строительная, д.15,20,22,14, ул. Коммуны, д.4,5,6,7,8,9 ,11     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74 чел.</t>
    </r>
  </si>
  <si>
    <t>д. Грибинская, д.9
 магазин</t>
  </si>
  <si>
    <t>ш.60.44310
д.47.05798</t>
  </si>
  <si>
    <t>ООО «Исток»
ОГРН записи в ЕГРИП 1064316000033
адрес:613930 Кировская обл. Подосиновский р-н пгт Подосиновец, ул. Свобод, д. 51</t>
  </si>
  <si>
    <t>пгт. Подосиновец, ул. Льнозаводская, д.13</t>
  </si>
  <si>
    <t>пгт Подосиновец, ул. Льнозоводская, д14</t>
  </si>
  <si>
    <t>ш. 60.28993
д. 47.06326</t>
  </si>
  <si>
    <t>ш. 60.1912
д. 46.9217</t>
  </si>
  <si>
    <t>д. Головино, ул. Набережная</t>
  </si>
  <si>
    <t>пгт. Подосиновец, ул. Подгорная , д.1</t>
  </si>
  <si>
    <t>всего</t>
  </si>
  <si>
    <t>пгт. Подосиновец, ул. Советская ,151</t>
  </si>
  <si>
    <t>ш. 60.264684
д. 47.081791</t>
  </si>
  <si>
    <t>Жилой фонд ул. Победы, пер. Дорожный, ул. Советская</t>
  </si>
  <si>
    <t>пгт. Подосиновец ул. Полярная 22</t>
  </si>
  <si>
    <t>ш. 60.275050
д. 47.072440</t>
  </si>
  <si>
    <t>пгт Подосиновец ул. Набережная д.6 (Причальная сосна)</t>
  </si>
  <si>
    <t>ш. 60.280916
д. 47.054033</t>
  </si>
  <si>
    <t>Жилой фонд ул.Ветеринарная, ул. Советская, ул. Набережная</t>
  </si>
  <si>
    <t>с. Октябрь ул Центральня д.13</t>
  </si>
  <si>
    <t>ш. 60.19641
д. 47.61182</t>
  </si>
  <si>
    <t>с. Октябрь ул Юбилейная д.1</t>
  </si>
  <si>
    <t>ш. 60.19033
д. 47.60827</t>
  </si>
  <si>
    <t>Жтлой фонд с. Октябрь</t>
  </si>
  <si>
    <t>д. Верхнее Чуприяново (Пляж)</t>
  </si>
  <si>
    <t>ш. 60.277303
д. 47.047871</t>
  </si>
  <si>
    <t>Жилой фонд д.в. Чуприяново</t>
  </si>
  <si>
    <t>ш. 60.17076
д. 46.82018</t>
  </si>
  <si>
    <t>ш.60.19466                     д.46.93354</t>
  </si>
  <si>
    <t>д. Головино Ул. Зеленая д.12</t>
  </si>
  <si>
    <t>д. Лунданка, ул. Свободы, д.15</t>
  </si>
  <si>
    <t>ш.60.4677576485952                            д. 47.47431529272432</t>
  </si>
  <si>
    <t>ш.60.46502028442438      д.47.47790945280409</t>
  </si>
  <si>
    <t>ул. ,Октябрьскя 20 м-н "Березка", население ул. Октябрьская 23,25,26,27,29,31,35 ул Набережная 12,14,16,16а ул. .Лесная 1-я,6,12а,18 ул Лесная 2-я,5,6,8,9,10,12 ул. Лесная 13-начальная школа, п.Лунданка ул. Казарма4,5</t>
  </si>
  <si>
    <t>п.Лунданка ул. Октябрьская -Первомайская</t>
  </si>
  <si>
    <t>ш.60.467833130973496      д.47.486114330180534</t>
  </si>
  <si>
    <t>пгт Пинюг, ул. Кирова,д,12</t>
  </si>
  <si>
    <t>ш. 60.24874
д. 47.78203</t>
  </si>
  <si>
    <t>ООО "Исток", ОГРН 1064316000033, 613930, Кировская область, Подосиновский район, пгт Подосиновец, ул. Свободы, д.51</t>
  </si>
  <si>
    <t>Отходы (мусор) от уборки территорий и помещений объектов оптово-розничной торговли продовольственными товарами (исключая (крупногобаритные отходы)</t>
  </si>
  <si>
    <t>пгт Пинюг, ул. Пролетарская, д.14</t>
  </si>
  <si>
    <t>ш. 6025087
д. 47.79680</t>
  </si>
  <si>
    <t>Новая Яхреньга  район кладбище</t>
  </si>
  <si>
    <t xml:space="preserve">итог </t>
  </si>
  <si>
    <t>кго</t>
  </si>
  <si>
    <t>ул. Пролетарская, д.34, пгт Демьяново</t>
  </si>
  <si>
    <t>ш.60.35124325654722,                            д. 47.08899021148682</t>
  </si>
  <si>
    <t>ул. Свободы, д.8, пгт Демьяново</t>
  </si>
  <si>
    <t>ш.60.35975716251496,            д.47.080471515655525</t>
  </si>
  <si>
    <t>ул. Комсомольская, д.5, пгт Демьяново</t>
  </si>
  <si>
    <t>ш.60.35078682058531,            д.47.078711986541755</t>
  </si>
  <si>
    <t>д. Лунданка, ул. Октябрьская, д,23</t>
  </si>
  <si>
    <t>вижу 3*1.1</t>
  </si>
  <si>
    <t>3*1.1 и 1*1 интернат</t>
  </si>
  <si>
    <t>КП кладбища отдельный договор</t>
  </si>
  <si>
    <t>Отдельный договор на пляж</t>
  </si>
  <si>
    <t>По факту только 2*1.1</t>
  </si>
  <si>
    <t>По факту только 1*1.1</t>
  </si>
  <si>
    <t>Нужен отдельный договор</t>
  </si>
  <si>
    <t xml:space="preserve">Такого контрагента нет </t>
  </si>
  <si>
    <t>ш.60,152741 д.46,631</t>
  </si>
  <si>
    <t>с.Утманово у кладбища</t>
  </si>
  <si>
    <t>Отходы, образующиеся в результате культовых действий</t>
  </si>
  <si>
    <t>д.Головино ул. Зеленая д.12</t>
  </si>
  <si>
    <t>ш.60.19466                                   д.46.93354</t>
  </si>
  <si>
    <t>Ул. Зеленая д.12</t>
  </si>
  <si>
    <t>д. Головино,
ул. Зеленая д.34</t>
  </si>
  <si>
    <t>ш. 60.199562
д. 46.941438</t>
  </si>
  <si>
    <t>д. Головино, ул. Зеленая д.2</t>
  </si>
  <si>
    <t>ш. 60.193001      
д. 46.930802</t>
  </si>
  <si>
    <t>Ул.Зеленая д. 2</t>
  </si>
  <si>
    <t xml:space="preserve">замена ул.Набережная </t>
  </si>
  <si>
    <t>замена ул.Песчаная</t>
  </si>
  <si>
    <t>ш.60.35339443549984    д.47.07683873880913</t>
  </si>
  <si>
    <t>ООО"Газэнергосеть Киров"служба газового хозяйства в пгт.Демьяново, Комсомольская ул.1А</t>
  </si>
  <si>
    <t>Сообственниками помещений МКД Советская, ул. д.35,35А, 33,32,30, МКД Юбилейная, ул. 1,3 ИП Шапенкова С.В магазин 2зоомагазин" Советская, ул.31Б(ОГРН:304431614800117)КОГКУ Государственное юридическое бюро и бюро комплексного обеспечения ул. Советская д.27(ОГРН:116350074195); магазин "лесороуб" Советская,ул.27А, Бюро ритуальных услуг ул. Совесткая, 27Б, АОА"РЖД" Ж/Д вокзал, станция Подосиновец ул. Советская, 29.</t>
  </si>
  <si>
    <r>
      <t xml:space="preserve">МКДУ д/с “Сказка” корпус 2, ул. Боровая, д.17(ОГРН:1024300863278),Население: МКД ул. Советская, д.20,22,22А,25,26,26А,28, ул. Боровая, МКД 19,21, ИЖД 34,32,30, МКД ул. Юбилейная, д.4,-7, ИЖД ул. Юбилейная, д.10,12.ИЖД ул. Зелёная,д.1-5,5А,6-14, Административное здание ул. Советская, д.27, Аптека, ул. Советская, д. 23Б, т/ц "Муравейник" ул. Советская, д.25А, Администрация Демьяновского городского поселения ул. Советская, д.25, магазин "Мебель" ул. Комсомольская, д.17Б, магазин уценённых товаров, ул. Комсомольская, д.17Б, магазин "Вятка-видео" ул. Советская, д.23В, павильон "Салон связи МТС" ул. Советская, д.24А, павильон "Фрукты-Овощи", ул. Советская, д.24Б,  ООО " Уппровляющая компания "ЖилСервис" ул. Советская д.25(ОГРН:117450001440);ООО" Альбион-2002" ул. Советская д.25(ОГРН:1025202393672); АОКБ "Хлынов" (ОГРН:1024300000042); ИП Бескурова Елена Николаевна ул. Советская д.23Б, пом 1002(ОГРН:322352500015976); ИП Грузхин Константин Владимирович ул. Советская д. 24А( ОГРН:304434529600533); ИП Кочкин Александр Александрович ул. Советская д.23 Б(ОГРН:315431600000032)                                                                                   </t>
    </r>
    <r>
      <rPr>
        <b/>
        <sz val="11"/>
        <color indexed="8"/>
        <rFont val="Times New Roman"/>
        <family val="1"/>
      </rPr>
      <t xml:space="preserve">                       </t>
    </r>
  </si>
  <si>
    <t>МКД Маршала Конева,ул.1,3,5,7, Трактовая, ул.27,25,23,21,19,17,15; д. Лисья Слободка. Маршала Конева, пер. 1,3,4,5,7; Новая, ул. 24,26,28,30,30А,32,34,27,29,31,33,35,37; Юбилейная, ул., ИЖД 14,16,18</t>
  </si>
  <si>
    <r>
      <t xml:space="preserve">МКД ул. Комсомольская, д.27,25,23, ИЖД ул. Комсомольская, д.29,31,33,35,40-42,44,46,50, ул. Боровая, д.28,16,14,12А,10,6, ул. Новая, д.8,12-16,22, ул. Садовая, д.1-10, пер. Октябрьский пер. д.1,3,5,7,9, пер. Первомайский, д.1,2,4,6,8,10, ул. Гагарина, д.8,10,12, пер. Боровой, д.4,6-8,10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160 чел.</t>
    </r>
  </si>
  <si>
    <r>
      <t xml:space="preserve">МКД ул. Комсомольская, д.28,14, МКД ул. Строительная, д.25, МКД ул. Советская, д.19,21,14,16, Центр культуры и досуга п. Демьяново, ул. Комсомольская, д.9,(ОГРН:1034300501070)); Главное управление Министерства РФ по делам ГО ЧС и ликвидации последствий стихийных бедствий по Кировской области" Пожарная часть №50, Строительная ул. 29( ОГРН:1044316712241); ПАО"Сбербанк России" ул.Советская д.23(ОГРН:1027700132195); МКУ" Подосиновская межмуниципальная бибилиотечная система" ул. Комсомольская,д.9(ОГРН:105400514795); ИП" Зайкова Е.Э., ул. Советская д. 23(ОГРН:3044316065000421)
</t>
    </r>
    <r>
      <rPr>
        <b/>
        <sz val="11"/>
        <color indexed="8"/>
        <rFont val="Times New Roman"/>
        <family val="1"/>
      </rPr>
      <t>150 чел.</t>
    </r>
  </si>
  <si>
    <r>
      <t xml:space="preserve">МКД ул. Свободы, д.1,2,2А,3, ул. Пролетарская, д.1,1А, ИЖД ул. Пролетарская, д.2,4,6,8, ул. Центральная, д.1,2,2А,3,  Муниципальный отдел  Министерства внутренних дел РФ "ЛУзский", ул. Свободы,д.4( ОГРН:1034300501498);                                                                                            </t>
    </r>
    <r>
      <rPr>
        <b/>
        <sz val="11"/>
        <color indexed="8"/>
        <rFont val="Times New Roman"/>
        <family val="1"/>
      </rPr>
      <t>107 чел.</t>
    </r>
  </si>
  <si>
    <r>
      <t xml:space="preserve">МКД ул. Комсомольская, д.2,2А,4,6,8, Баня, ул. Комсомольская, д.3,  МКОУ доп. Образования детская музыкальная школа пгт. Демьяново"ул.Комсомольская, д.7(ОГРН:1034300500255); АОА"Коммунэнерго" ул. Комсомольская. д.5а,(ОГРН:1024301316280)                 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89 чел.</t>
    </r>
  </si>
  <si>
    <r>
      <t xml:space="preserve">ул. Конституции, д.1-16, пер. Комсомольский пер., д.1-16,                                                                                           </t>
    </r>
    <r>
      <rPr>
        <b/>
        <sz val="11"/>
        <color indexed="8"/>
        <rFont val="Times New Roman"/>
        <family val="1"/>
      </rPr>
      <t>169 чел.</t>
    </r>
  </si>
  <si>
    <t>Подосиновская ЦРБ им. Н.В. Отрокова отделение №2, ул. Трактовая, д.20, пгт Демьяново; КОГБУ социального обслуживания " Подосиновский дом интернат" ул. Трактовая , д. 20 (ОГРН:1034300500277)</t>
  </si>
  <si>
    <r>
      <t xml:space="preserve">д. Лисья Слободка, ул. Нагорная, д.1-9,11,13, ул. Маршала Конева, д.10,12,14,  пер. Маршала Конева, д.6,8-10,12А,13,13А,15,17,19,21,22,ИП Шилова Е.А.(ОГРН:304431618100059)                                                              </t>
    </r>
    <r>
      <rPr>
        <b/>
        <sz val="11"/>
        <color indexed="8"/>
        <rFont val="Times New Roman"/>
        <family val="1"/>
      </rPr>
      <t>85 чел</t>
    </r>
  </si>
  <si>
    <r>
      <t xml:space="preserve">ул. Сиреневая, д.1,2,4, ул. Солнечная, д.2,7а,11,13, ул. Заводская, д.11,13,16,18,20,22, ул. Железнодорожная, д.1,1А,2,3,3А,4-6,ИП Шаров Ю.В., ул. Базовая д.3 (ОГРН:312431619900032)                                                                                                   </t>
    </r>
    <r>
      <rPr>
        <b/>
        <sz val="11"/>
        <color indexed="8"/>
        <rFont val="Times New Roman"/>
        <family val="1"/>
      </rPr>
      <t>104 чел.</t>
    </r>
  </si>
  <si>
    <t>гараж ООО"Газэнергосеть Киров" служба газового хозяйства в пгт Демьяново, ул. Комсомольская, д. 1б</t>
  </si>
  <si>
    <t>ООО" Лузская Нефтебаза" АЗС пгт. Демьяново</t>
  </si>
  <si>
    <t xml:space="preserve"> ООО "Жешартский ЛПК" общежитие, ул. Свободы, д.26</t>
  </si>
  <si>
    <t xml:space="preserve">ОА"Тондер"(супермаркет "Магнит у дома" ул. Советская, д. 31(ОГРН:1022301598549); ИП Конева М.В. магазин «Строймаркет» пгт. Демьяново ул. Советская д.31а
пгт Демьяново ул. Советская д.31а ИП Коковин М.В.
</t>
  </si>
  <si>
    <r>
      <t xml:space="preserve">ул. Бечкова, д.8,9,11,13,14,18,20, кв.1,2, д.22, д.23, кв.1,2, Зареченский СДК ул. Бечкова, д.21, ул. Зе-лёная, д.26, кв.1,2, ул. Лесная, д.29, кв.2;  ул. Свободы, д.33, кв.1, д.34, кв.2, ул. Набережная, д.3,                                                                             </t>
    </r>
    <r>
      <rPr>
        <b/>
        <sz val="11"/>
        <color indexed="8"/>
        <rFont val="Times New Roman"/>
        <family val="1"/>
      </rPr>
      <t>42 чел.</t>
    </r>
  </si>
  <si>
    <r>
      <t xml:space="preserve">ул. Новая, д.38, кв.1,2, д.39 кв.1, д.41, кв.1,3, д.42, Ленинская ООШ с. Заречье, ул. Новая, д.47(ОГРН:1094316000382);; ул. Заречная, д.43, кв.1,2, д.44, кв.1,2, д.45 кв.1,2, МКУК"Подосиновская межмуниципальная бмблиотечная система" ул. Бечкова,д.21(ОГРН:1054300514795); МКУК2Центр культуры и досуга пгт. Демьяново"С. Заречье ул. Бечкова д.21                                                                                          </t>
    </r>
    <r>
      <rPr>
        <b/>
        <sz val="11"/>
        <color indexed="8"/>
        <rFont val="Times New Roman"/>
        <family val="1"/>
      </rPr>
      <t>26 чел.</t>
    </r>
  </si>
  <si>
    <r>
      <t xml:space="preserve">(нет наименования улиц) д.1,6,8,8А,12,14,15, кв.1, д.17,18,22,28,32,34,37, кв.1,кв.2, д.39, кв.2, д.40, кв.3,кв,4,д.41,кв.2,д.42,50,69,73; ИП Кочкина А.А.(ОГРН:315431600000032)                                                                                     </t>
    </r>
    <r>
      <rPr>
        <b/>
        <sz val="11"/>
        <color indexed="8"/>
        <rFont val="Times New Roman"/>
        <family val="1"/>
      </rPr>
      <t>29 чел.</t>
    </r>
  </si>
  <si>
    <t>населениеул. Свободы 2,8,15,16,18,19,21,22,24,28,34 ул. Молодежная 9,11,12,13 ул. Промежуточная 1-я,1,2,3,4,6,7 ул. Мира 15,24,25,26,27,33,34,35 ул. Мира 16  Лунданский ФАП, ул мира 18, МКУК Подосиновская межмуниципальная библиотечная система"(ОГРН:1054300514795)Лунданский территоритриальный отдел, клуб, почта, ул Мира 20</t>
  </si>
  <si>
    <t>Население ул.Мира, 1,8,9, ул.Первомайская, 3,3а,7,8,13, 14, ул.Октябрьская,5,7,10,11,12,16, 17,18,21а, ул.Набережная1,11,    ул.Труда,2,3, 3б,5,7,7а,9, ул.Промежуточная 2-я, 1,2,3 ОАО "РЖД" станция Лунданка (ОГРН:1037739877295)</t>
  </si>
  <si>
    <t>ООО  «Меркурий»ул. Советская, д.23; ООО «Меркурий – Торг» ул. Боровая, д.5, ООО «Меркурий - Сервис» ул. Строительная, д.34.</t>
  </si>
  <si>
    <t>ИП Долгополов С.Н.ИП Долгополов С.Г. ул. Советская, д.35а; "Вектор" ул. Советская, д.33(ОГРН:1064316001001); магазин "Прима" ул. Строительная. Д.26, магазин "Нива" ул. Советская,д.23А,магазин "Колос" ул. Советская,д.33 магазин "Атлант" ул. Энергетиков, д.3/1, магазин "Вега" ул. Пролетарская,д.46Б, "Мяснач лавка" ул. Советская, д.35а, Т/Ц "Арбат"ул. Советская, д.23А/1, Т/Ц "Созвездие" ул. Комсомольская, д.34</t>
  </si>
  <si>
    <t>ПАО Федеральная сетевая компания Россети Кировэнерго, пгт Демьяново, ул. Энергетиков, д.2</t>
  </si>
  <si>
    <t>КОГО БУ"Школа-интернат для обучающихся с ограниченными возможностями здоровья пгт.Демьяново Интернат ул. Комсомольская, д.7
пгт Демьяново,
ул. Комсомольская, д.7</t>
  </si>
  <si>
    <t>ООО"Исток" магазин "Грибинский" отходы (мусор)от уборки территории и помещений объектов оптоворозничной торговли продовольственными товарами (исключая крупногабаритный)</t>
  </si>
  <si>
    <t>ул. Комсомольская, д. 4-13; ул. Первомайская, д. 10-17; ул. Школьная, д. 1-21; ул. Труда, д. 1-17; ул. Железнодорожная, д. 1,6; ул. Молодежная, д. 1а- 9; ул. Свободы, д. 1-21</t>
  </si>
  <si>
    <r>
      <t xml:space="preserve">с. Утманово, ул. Центральная, д.13-15,17-21; ул. Дачная, д.1-5,7-10,12,14,14а,15; ул. Набережная, д.1,2,2а,3-11; ул. Победы, д.1-6,8-11; ул. Лесная, д.1,2,7-9; МКУК "Утмановский СДК",  Администрация Утмановского сельского поселения,                                                                                         </t>
    </r>
    <r>
      <rPr>
        <b/>
        <sz val="11"/>
        <color indexed="8"/>
        <rFont val="Times New Roman"/>
        <family val="1"/>
      </rPr>
      <t>75 чел.</t>
    </r>
  </si>
  <si>
    <r>
      <t xml:space="preserve">д. Большероманово, ул. Приречная д.1, 1а,2-14; ул. Мира, д.2-5,7-9,9а,10,11,13-16,20,22-26; магазин ООО "ТОРГ"                                                                          </t>
    </r>
    <r>
      <rPr>
        <b/>
        <sz val="11"/>
        <color indexed="8"/>
        <rFont val="Times New Roman"/>
        <family val="1"/>
      </rPr>
      <t>68 чел.</t>
    </r>
  </si>
  <si>
    <t>МКОУ НОШ с. Яхреньга, ООО "ИСТОК"  магазин "Калинка", ул. Сосновая, д. 1,3,5,7,9,11,13,15,17, ул. Луговая, д. 6,8,11,13, пер. Торговый, д.5,7, ул. Мира, 20-22,25-28, 28,30,32,33,43,47,49,51,53, ул. Тестова, д.10
97 чел.</t>
  </si>
  <si>
    <t>Кировская область, д. В.Чуприяново</t>
  </si>
  <si>
    <t>ш. 60.27888                                                         д. 47.04667</t>
  </si>
  <si>
    <t>ИП Пак Леонид Эдуардович  Адрес: 140055, Московская обл., г. Котельники, ул. Кузьминская, д. 15 кв. 213 ОГРНИП: 317502700005920</t>
  </si>
  <si>
    <t>Територия промышленной площадки деревообрабатывающего цеха, пункта приема и переработки древесины № 114 по адресу: 613930, Кировская обл, Подосиновский район., д. Верхнее Чуприяново</t>
  </si>
  <si>
    <t>от 01.07.2024  № 293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</si>
</sst>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vertAlign val="superscript"/>
      <sz val="11"/>
      <color indexed="8"/>
      <name val="Times New Roman"/>
      <family val="1"/>
    </font>
    <font>
      <b/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9" fillId="0" borderId="0" xfId="0" applyFont="1" applyAlignment="1">
      <alignment horizontal="left" wrapText="1"/>
    </xf>
    <xf numFmtId="0" fontId="39" fillId="34" borderId="10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/>
    </xf>
    <xf numFmtId="0" fontId="40" fillId="0" borderId="0" xfId="0" applyFont="1" applyAlignment="1">
      <alignment wrapText="1"/>
    </xf>
    <xf numFmtId="0" fontId="4" fillId="33" borderId="0" xfId="0" applyFont="1" applyFill="1" applyAlignment="1">
      <alignment wrapText="1"/>
    </xf>
    <xf numFmtId="0" fontId="39" fillId="0" borderId="10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3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Border="1" applyAlignment="1">
      <alignment horizontal="center" wrapText="1"/>
    </xf>
    <xf numFmtId="0" fontId="42" fillId="0" borderId="15" xfId="0" applyFont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 wrapText="1"/>
    </xf>
    <xf numFmtId="0" fontId="39" fillId="37" borderId="16" xfId="0" applyFont="1" applyFill="1" applyBorder="1" applyAlignment="1">
      <alignment horizontal="center" vertical="center" wrapText="1"/>
    </xf>
    <xf numFmtId="0" fontId="39" fillId="37" borderId="11" xfId="0" applyFont="1" applyFill="1" applyBorder="1" applyAlignment="1">
      <alignment vertical="center" wrapText="1"/>
    </xf>
    <xf numFmtId="0" fontId="39" fillId="37" borderId="17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164" fontId="42" fillId="37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/>
    </xf>
    <xf numFmtId="0" fontId="42" fillId="38" borderId="10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vertical="top" wrapText="1"/>
    </xf>
    <xf numFmtId="0" fontId="0" fillId="37" borderId="0" xfId="0" applyFill="1" applyAlignment="1">
      <alignment wrapText="1"/>
    </xf>
    <xf numFmtId="0" fontId="0" fillId="38" borderId="0" xfId="0" applyFill="1" applyAlignment="1">
      <alignment/>
    </xf>
    <xf numFmtId="0" fontId="0" fillId="38" borderId="0" xfId="0" applyFill="1" applyAlignment="1">
      <alignment wrapText="1"/>
    </xf>
    <xf numFmtId="0" fontId="42" fillId="38" borderId="12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2" fontId="4" fillId="38" borderId="10" xfId="0" applyNumberFormat="1" applyFont="1" applyFill="1" applyBorder="1" applyAlignment="1">
      <alignment horizontal="center" vertical="center" wrapText="1"/>
    </xf>
    <xf numFmtId="0" fontId="0" fillId="38" borderId="0" xfId="0" applyFill="1" applyBorder="1" applyAlignment="1">
      <alignment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10" xfId="0" applyFont="1" applyFill="1" applyBorder="1" applyAlignment="1">
      <alignment horizontal="center" vertical="center"/>
    </xf>
    <xf numFmtId="0" fontId="42" fillId="38" borderId="16" xfId="0" applyFont="1" applyFill="1" applyBorder="1" applyAlignment="1">
      <alignment horizontal="center" vertical="center" wrapText="1"/>
    </xf>
    <xf numFmtId="0" fontId="42" fillId="37" borderId="10" xfId="0" applyFont="1" applyFill="1" applyBorder="1" applyAlignment="1">
      <alignment horizontal="center" wrapText="1"/>
    </xf>
    <xf numFmtId="0" fontId="39" fillId="37" borderId="10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vertical="center" wrapText="1"/>
    </xf>
    <xf numFmtId="0" fontId="39" fillId="37" borderId="12" xfId="0" applyFont="1" applyFill="1" applyBorder="1" applyAlignment="1">
      <alignment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vertical="center" wrapText="1"/>
    </xf>
    <xf numFmtId="0" fontId="39" fillId="38" borderId="16" xfId="0" applyFont="1" applyFill="1" applyBorder="1" applyAlignment="1">
      <alignment horizontal="center" vertical="center" wrapText="1"/>
    </xf>
    <xf numFmtId="0" fontId="39" fillId="38" borderId="17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vertical="center" wrapText="1"/>
    </xf>
    <xf numFmtId="0" fontId="39" fillId="38" borderId="14" xfId="0" applyFont="1" applyFill="1" applyBorder="1" applyAlignment="1">
      <alignment vertical="center" wrapText="1"/>
    </xf>
    <xf numFmtId="0" fontId="39" fillId="38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wrapText="1"/>
    </xf>
    <xf numFmtId="0" fontId="39" fillId="0" borderId="19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36" borderId="12" xfId="0" applyFont="1" applyFill="1" applyBorder="1" applyAlignment="1">
      <alignment horizontal="center" vertical="center" wrapText="1"/>
    </xf>
    <xf numFmtId="0" fontId="39" fillId="36" borderId="11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top" wrapText="1"/>
    </xf>
    <xf numFmtId="0" fontId="40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 horizontal="center" vertical="center" wrapText="1"/>
    </xf>
    <xf numFmtId="0" fontId="42" fillId="38" borderId="11" xfId="0" applyFont="1" applyFill="1" applyBorder="1" applyAlignment="1">
      <alignment horizontal="center" vertical="center" wrapText="1"/>
    </xf>
    <xf numFmtId="0" fontId="42" fillId="38" borderId="14" xfId="0" applyFont="1" applyFill="1" applyBorder="1" applyAlignment="1">
      <alignment horizontal="center" vertical="center" wrapText="1"/>
    </xf>
    <xf numFmtId="0" fontId="39" fillId="38" borderId="12" xfId="0" applyFont="1" applyFill="1" applyBorder="1" applyAlignment="1">
      <alignment horizontal="center" vertical="center" wrapText="1"/>
    </xf>
    <xf numFmtId="0" fontId="39" fillId="38" borderId="11" xfId="0" applyFont="1" applyFill="1" applyBorder="1" applyAlignment="1">
      <alignment horizontal="center" vertical="center" wrapText="1"/>
    </xf>
    <xf numFmtId="0" fontId="39" fillId="38" borderId="14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229</xdr:row>
      <xdr:rowOff>85725</xdr:rowOff>
    </xdr:from>
    <xdr:to>
      <xdr:col>2</xdr:col>
      <xdr:colOff>485775</xdr:colOff>
      <xdr:row>229</xdr:row>
      <xdr:rowOff>219075</xdr:rowOff>
    </xdr:to>
    <xdr:sp>
      <xdr:nvSpPr>
        <xdr:cNvPr id="1" name="Прямоугольник 8"/>
        <xdr:cNvSpPr>
          <a:spLocks/>
        </xdr:cNvSpPr>
      </xdr:nvSpPr>
      <xdr:spPr>
        <a:xfrm>
          <a:off x="1104900" y="153657300"/>
          <a:ext cx="209550" cy="133350"/>
        </a:xfrm>
        <a:prstGeom prst="rect">
          <a:avLst/>
        </a:prstGeom>
        <a:solidFill>
          <a:srgbClr val="66FF66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230</xdr:row>
      <xdr:rowOff>66675</xdr:rowOff>
    </xdr:from>
    <xdr:to>
      <xdr:col>2</xdr:col>
      <xdr:colOff>504825</xdr:colOff>
      <xdr:row>230</xdr:row>
      <xdr:rowOff>200025</xdr:rowOff>
    </xdr:to>
    <xdr:sp>
      <xdr:nvSpPr>
        <xdr:cNvPr id="2" name="Прямоугольник 9"/>
        <xdr:cNvSpPr>
          <a:spLocks/>
        </xdr:cNvSpPr>
      </xdr:nvSpPr>
      <xdr:spPr>
        <a:xfrm>
          <a:off x="1104900" y="153924000"/>
          <a:ext cx="228600" cy="133350"/>
        </a:xfrm>
        <a:prstGeom prst="rect">
          <a:avLst/>
        </a:prstGeom>
        <a:solidFill>
          <a:srgbClr val="FFFF00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231</xdr:row>
      <xdr:rowOff>85725</xdr:rowOff>
    </xdr:from>
    <xdr:to>
      <xdr:col>2</xdr:col>
      <xdr:colOff>504825</xdr:colOff>
      <xdr:row>231</xdr:row>
      <xdr:rowOff>219075</xdr:rowOff>
    </xdr:to>
    <xdr:sp>
      <xdr:nvSpPr>
        <xdr:cNvPr id="3" name="Прямоугольник 10"/>
        <xdr:cNvSpPr>
          <a:spLocks/>
        </xdr:cNvSpPr>
      </xdr:nvSpPr>
      <xdr:spPr>
        <a:xfrm>
          <a:off x="1104900" y="154228800"/>
          <a:ext cx="228600" cy="133350"/>
        </a:xfrm>
        <a:prstGeom prst="rect">
          <a:avLst/>
        </a:prstGeom>
        <a:solidFill>
          <a:srgbClr val="FF0000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276225</xdr:colOff>
      <xdr:row>232</xdr:row>
      <xdr:rowOff>85725</xdr:rowOff>
    </xdr:from>
    <xdr:to>
      <xdr:col>2</xdr:col>
      <xdr:colOff>504825</xdr:colOff>
      <xdr:row>232</xdr:row>
      <xdr:rowOff>219075</xdr:rowOff>
    </xdr:to>
    <xdr:sp>
      <xdr:nvSpPr>
        <xdr:cNvPr id="4" name="Прямоугольник 11"/>
        <xdr:cNvSpPr>
          <a:spLocks/>
        </xdr:cNvSpPr>
      </xdr:nvSpPr>
      <xdr:spPr>
        <a:xfrm>
          <a:off x="1104900" y="154543125"/>
          <a:ext cx="228600" cy="133350"/>
        </a:xfrm>
        <a:prstGeom prst="rect">
          <a:avLst/>
        </a:prstGeom>
        <a:solidFill>
          <a:srgbClr val="00B0F0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233</xdr:row>
      <xdr:rowOff>66675</xdr:rowOff>
    </xdr:from>
    <xdr:to>
      <xdr:col>2</xdr:col>
      <xdr:colOff>514350</xdr:colOff>
      <xdr:row>233</xdr:row>
      <xdr:rowOff>200025</xdr:rowOff>
    </xdr:to>
    <xdr:sp>
      <xdr:nvSpPr>
        <xdr:cNvPr id="5" name="Прямоугольник 12"/>
        <xdr:cNvSpPr>
          <a:spLocks/>
        </xdr:cNvSpPr>
      </xdr:nvSpPr>
      <xdr:spPr>
        <a:xfrm>
          <a:off x="1114425" y="154838400"/>
          <a:ext cx="228600" cy="133350"/>
        </a:xfrm>
        <a:prstGeom prst="rect">
          <a:avLst/>
        </a:prstGeom>
        <a:solidFill>
          <a:srgbClr val="FFFFFF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234</xdr:row>
      <xdr:rowOff>66675</xdr:rowOff>
    </xdr:from>
    <xdr:to>
      <xdr:col>2</xdr:col>
      <xdr:colOff>514350</xdr:colOff>
      <xdr:row>234</xdr:row>
      <xdr:rowOff>190500</xdr:rowOff>
    </xdr:to>
    <xdr:sp>
      <xdr:nvSpPr>
        <xdr:cNvPr id="6" name="Прямоугольник 13"/>
        <xdr:cNvSpPr>
          <a:spLocks/>
        </xdr:cNvSpPr>
      </xdr:nvSpPr>
      <xdr:spPr>
        <a:xfrm>
          <a:off x="1114425" y="155152725"/>
          <a:ext cx="228600" cy="123825"/>
        </a:xfrm>
        <a:prstGeom prst="rect">
          <a:avLst/>
        </a:prstGeom>
        <a:solidFill>
          <a:srgbClr val="FFC000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Прямоугольник 6"/>
        <xdr:cNvSpPr>
          <a:spLocks/>
        </xdr:cNvSpPr>
      </xdr:nvSpPr>
      <xdr:spPr>
        <a:xfrm>
          <a:off x="285750" y="0"/>
          <a:ext cx="190500" cy="0"/>
        </a:xfrm>
        <a:prstGeom prst="rect">
          <a:avLst/>
        </a:prstGeom>
        <a:solidFill>
          <a:srgbClr val="FFFFFF"/>
        </a:solidFill>
        <a:ln w="25400" cmpd="sng">
          <a:solidFill>
            <a:srgbClr val="BFBF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tabSelected="1" view="pageBreakPreview" zoomScale="70" zoomScaleNormal="70" zoomScaleSheetLayoutView="70" zoomScalePageLayoutView="0" workbookViewId="0" topLeftCell="A220">
      <selection activeCell="M9" sqref="M9"/>
    </sheetView>
  </sheetViews>
  <sheetFormatPr defaultColWidth="9.140625" defaultRowHeight="15"/>
  <cols>
    <col min="1" max="1" width="6.00390625" style="1" customWidth="1"/>
    <col min="2" max="2" width="6.421875" style="1" customWidth="1"/>
    <col min="3" max="3" width="23.8515625" style="1" customWidth="1"/>
    <col min="4" max="4" width="27.28125" style="1" customWidth="1"/>
    <col min="5" max="5" width="12.28125" style="1" customWidth="1"/>
    <col min="6" max="6" width="10.8515625" style="1" customWidth="1"/>
    <col min="7" max="7" width="14.7109375" style="1" customWidth="1"/>
    <col min="8" max="8" width="15.421875" style="1" customWidth="1"/>
    <col min="9" max="9" width="14.140625" style="1" customWidth="1"/>
    <col min="10" max="10" width="43.7109375" style="1" customWidth="1"/>
    <col min="11" max="11" width="52.421875" style="1" customWidth="1"/>
    <col min="12" max="12" width="14.421875" style="0" customWidth="1"/>
  </cols>
  <sheetData>
    <row r="1" spans="1:11" ht="15">
      <c r="A1" s="6"/>
      <c r="B1" s="6"/>
      <c r="C1" s="6"/>
      <c r="D1" s="6"/>
      <c r="E1" s="6"/>
      <c r="F1" s="6"/>
      <c r="G1" s="6"/>
      <c r="H1" s="6"/>
      <c r="I1" s="6"/>
      <c r="J1" s="6"/>
      <c r="K1" s="6" t="s">
        <v>176</v>
      </c>
    </row>
    <row r="2" spans="1:11" ht="15">
      <c r="A2" s="6"/>
      <c r="B2" s="6"/>
      <c r="C2" s="6"/>
      <c r="D2" s="6"/>
      <c r="E2" s="6"/>
      <c r="F2" s="6"/>
      <c r="G2" s="6"/>
      <c r="H2" s="6"/>
      <c r="I2" s="6"/>
      <c r="J2" s="6"/>
      <c r="K2" s="6" t="s">
        <v>177</v>
      </c>
    </row>
    <row r="3" spans="1:11" ht="15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10" t="s">
        <v>287</v>
      </c>
    </row>
    <row r="4" spans="1:11" ht="15">
      <c r="A4" s="6"/>
      <c r="B4" s="6"/>
      <c r="C4" s="6"/>
      <c r="D4" s="6"/>
      <c r="E4" s="6"/>
      <c r="F4" s="6"/>
      <c r="G4" s="6"/>
      <c r="H4" s="6"/>
      <c r="I4" s="6"/>
      <c r="J4" s="6"/>
      <c r="K4" s="25" t="s">
        <v>652</v>
      </c>
    </row>
    <row r="5" spans="1:11" ht="15" customHeight="1">
      <c r="A5" s="82" t="s">
        <v>0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5" customHeight="1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26.25" customHeight="1">
      <c r="A7" s="83" t="s">
        <v>2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47.25" customHeight="1">
      <c r="A8" s="85" t="s">
        <v>3</v>
      </c>
      <c r="B8" s="39"/>
      <c r="C8" s="84" t="s">
        <v>4</v>
      </c>
      <c r="D8" s="84"/>
      <c r="E8" s="84" t="s">
        <v>5</v>
      </c>
      <c r="F8" s="84"/>
      <c r="G8" s="84"/>
      <c r="H8" s="84"/>
      <c r="I8" s="84"/>
      <c r="J8" s="98" t="s">
        <v>325</v>
      </c>
      <c r="K8" s="84" t="s">
        <v>6</v>
      </c>
    </row>
    <row r="9" spans="1:11" ht="25.5" customHeight="1">
      <c r="A9" s="85"/>
      <c r="B9" s="39"/>
      <c r="C9" s="84" t="s">
        <v>7</v>
      </c>
      <c r="D9" s="84" t="s">
        <v>8</v>
      </c>
      <c r="E9" s="84" t="s">
        <v>9</v>
      </c>
      <c r="F9" s="84" t="s">
        <v>10</v>
      </c>
      <c r="G9" s="84" t="s">
        <v>11</v>
      </c>
      <c r="H9" s="84"/>
      <c r="I9" s="84"/>
      <c r="J9" s="99"/>
      <c r="K9" s="84"/>
    </row>
    <row r="10" spans="1:11" s="1" customFormat="1" ht="54.75" customHeight="1">
      <c r="A10" s="85"/>
      <c r="B10" s="39"/>
      <c r="C10" s="84"/>
      <c r="D10" s="84"/>
      <c r="E10" s="84"/>
      <c r="F10" s="84"/>
      <c r="G10" s="15" t="s">
        <v>12</v>
      </c>
      <c r="H10" s="15" t="s">
        <v>13</v>
      </c>
      <c r="I10" s="15" t="s">
        <v>14</v>
      </c>
      <c r="J10" s="100"/>
      <c r="K10" s="84"/>
    </row>
    <row r="11" spans="1:12" ht="41.25" customHeight="1">
      <c r="A11" s="53">
        <v>1</v>
      </c>
      <c r="B11" s="53">
        <v>11237</v>
      </c>
      <c r="C11" s="54" t="s">
        <v>15</v>
      </c>
      <c r="D11" s="53" t="s">
        <v>420</v>
      </c>
      <c r="E11" s="53" t="s">
        <v>16</v>
      </c>
      <c r="F11" s="53">
        <v>18</v>
      </c>
      <c r="G11" s="53">
        <v>4</v>
      </c>
      <c r="H11" s="53">
        <v>0</v>
      </c>
      <c r="I11" s="53">
        <v>1.1</v>
      </c>
      <c r="J11" s="105" t="s">
        <v>17</v>
      </c>
      <c r="K11" s="53" t="s">
        <v>326</v>
      </c>
      <c r="L11" s="60"/>
    </row>
    <row r="12" spans="1:12" ht="59.25">
      <c r="A12" s="53">
        <v>2</v>
      </c>
      <c r="B12" s="53">
        <v>20960</v>
      </c>
      <c r="C12" s="54" t="s">
        <v>18</v>
      </c>
      <c r="D12" s="53" t="s">
        <v>421</v>
      </c>
      <c r="E12" s="53" t="s">
        <v>16</v>
      </c>
      <c r="F12" s="53">
        <v>24</v>
      </c>
      <c r="G12" s="56">
        <v>4</v>
      </c>
      <c r="H12" s="53">
        <v>0</v>
      </c>
      <c r="I12" s="53">
        <v>1.1</v>
      </c>
      <c r="J12" s="106"/>
      <c r="K12" s="53" t="s">
        <v>327</v>
      </c>
      <c r="L12" s="60"/>
    </row>
    <row r="13" spans="1:12" ht="150">
      <c r="A13" s="53">
        <v>3</v>
      </c>
      <c r="B13" s="53">
        <v>11239</v>
      </c>
      <c r="C13" s="54" t="s">
        <v>19</v>
      </c>
      <c r="D13" s="53" t="s">
        <v>422</v>
      </c>
      <c r="E13" s="53" t="s">
        <v>20</v>
      </c>
      <c r="F13" s="53">
        <v>24</v>
      </c>
      <c r="G13" s="56">
        <v>5</v>
      </c>
      <c r="H13" s="53">
        <v>0</v>
      </c>
      <c r="I13" s="53">
        <v>1.1</v>
      </c>
      <c r="J13" s="106"/>
      <c r="K13" s="53" t="s">
        <v>619</v>
      </c>
      <c r="L13" s="60"/>
    </row>
    <row r="14" spans="1:12" ht="360">
      <c r="A14" s="52">
        <v>4</v>
      </c>
      <c r="B14" s="53">
        <v>11240</v>
      </c>
      <c r="C14" s="54" t="s">
        <v>21</v>
      </c>
      <c r="D14" s="53" t="s">
        <v>449</v>
      </c>
      <c r="E14" s="52" t="s">
        <v>22</v>
      </c>
      <c r="F14" s="52">
        <v>14.4</v>
      </c>
      <c r="G14" s="55">
        <v>5</v>
      </c>
      <c r="H14" s="52">
        <v>0</v>
      </c>
      <c r="I14" s="57">
        <v>1.1</v>
      </c>
      <c r="J14" s="106"/>
      <c r="K14" s="53" t="s">
        <v>620</v>
      </c>
      <c r="L14" s="60"/>
    </row>
    <row r="15" spans="1:12" ht="74.25">
      <c r="A15" s="52">
        <v>5</v>
      </c>
      <c r="B15" s="53">
        <v>11241</v>
      </c>
      <c r="C15" s="54" t="s">
        <v>23</v>
      </c>
      <c r="D15" s="53" t="s">
        <v>419</v>
      </c>
      <c r="E15" s="52" t="s">
        <v>22</v>
      </c>
      <c r="F15" s="52">
        <v>14.4</v>
      </c>
      <c r="G15" s="55">
        <v>5</v>
      </c>
      <c r="H15" s="52">
        <v>0</v>
      </c>
      <c r="I15" s="52">
        <v>1.1</v>
      </c>
      <c r="J15" s="106"/>
      <c r="K15" s="53" t="s">
        <v>328</v>
      </c>
      <c r="L15" s="60"/>
    </row>
    <row r="16" spans="1:12" ht="94.5" customHeight="1">
      <c r="A16" s="52">
        <v>6</v>
      </c>
      <c r="B16" s="53">
        <v>11242</v>
      </c>
      <c r="C16" s="54" t="s">
        <v>24</v>
      </c>
      <c r="D16" s="53" t="s">
        <v>450</v>
      </c>
      <c r="E16" s="52" t="s">
        <v>22</v>
      </c>
      <c r="F16" s="52">
        <v>15</v>
      </c>
      <c r="G16" s="52">
        <v>4</v>
      </c>
      <c r="H16" s="52">
        <v>0</v>
      </c>
      <c r="I16" s="53">
        <v>1.1</v>
      </c>
      <c r="J16" s="106"/>
      <c r="K16" s="53" t="s">
        <v>329</v>
      </c>
      <c r="L16" s="60"/>
    </row>
    <row r="17" spans="1:12" ht="75">
      <c r="A17" s="52">
        <v>7</v>
      </c>
      <c r="B17" s="53">
        <v>11243</v>
      </c>
      <c r="C17" s="54" t="s">
        <v>25</v>
      </c>
      <c r="D17" s="53" t="s">
        <v>423</v>
      </c>
      <c r="E17" s="52" t="s">
        <v>22</v>
      </c>
      <c r="F17" s="52">
        <v>18</v>
      </c>
      <c r="G17" s="52">
        <v>5</v>
      </c>
      <c r="H17" s="52">
        <v>0</v>
      </c>
      <c r="I17" s="53">
        <v>1.1</v>
      </c>
      <c r="J17" s="106"/>
      <c r="K17" s="53" t="s">
        <v>621</v>
      </c>
      <c r="L17" s="60"/>
    </row>
    <row r="18" spans="1:12" ht="104.25">
      <c r="A18" s="52">
        <v>8</v>
      </c>
      <c r="B18" s="53">
        <v>11244</v>
      </c>
      <c r="C18" s="56" t="s">
        <v>26</v>
      </c>
      <c r="D18" s="53" t="s">
        <v>451</v>
      </c>
      <c r="E18" s="52" t="s">
        <v>22</v>
      </c>
      <c r="F18" s="52">
        <v>14.4</v>
      </c>
      <c r="G18" s="55">
        <v>5</v>
      </c>
      <c r="H18" s="52">
        <v>0</v>
      </c>
      <c r="I18" s="52">
        <v>1.1</v>
      </c>
      <c r="J18" s="106"/>
      <c r="K18" s="53" t="s">
        <v>622</v>
      </c>
      <c r="L18" s="60"/>
    </row>
    <row r="19" spans="1:12" ht="109.5" customHeight="1">
      <c r="A19" s="52">
        <v>9</v>
      </c>
      <c r="B19" s="53">
        <v>11245</v>
      </c>
      <c r="C19" s="54" t="s">
        <v>27</v>
      </c>
      <c r="D19" s="53" t="s">
        <v>424</v>
      </c>
      <c r="E19" s="52" t="s">
        <v>22</v>
      </c>
      <c r="F19" s="52">
        <v>12</v>
      </c>
      <c r="G19" s="52">
        <v>3</v>
      </c>
      <c r="H19" s="52">
        <v>0</v>
      </c>
      <c r="I19" s="52">
        <v>1.1</v>
      </c>
      <c r="J19" s="106"/>
      <c r="K19" s="53" t="s">
        <v>623</v>
      </c>
      <c r="L19" s="60"/>
    </row>
    <row r="20" spans="1:12" ht="44.25">
      <c r="A20" s="48">
        <v>10</v>
      </c>
      <c r="B20" s="47">
        <v>11246</v>
      </c>
      <c r="C20" s="43" t="s">
        <v>28</v>
      </c>
      <c r="D20" s="47" t="s">
        <v>425</v>
      </c>
      <c r="E20" s="48" t="s">
        <v>22</v>
      </c>
      <c r="F20" s="48">
        <v>12</v>
      </c>
      <c r="G20" s="48">
        <v>3</v>
      </c>
      <c r="H20" s="48">
        <v>0</v>
      </c>
      <c r="I20" s="48">
        <v>1.1</v>
      </c>
      <c r="J20" s="106"/>
      <c r="K20" s="47" t="s">
        <v>330</v>
      </c>
      <c r="L20" s="59" t="s">
        <v>600</v>
      </c>
    </row>
    <row r="21" spans="1:12" ht="111.75" customHeight="1">
      <c r="A21" s="52">
        <v>11</v>
      </c>
      <c r="B21" s="53">
        <v>11247</v>
      </c>
      <c r="C21" s="54" t="s">
        <v>589</v>
      </c>
      <c r="D21" s="53" t="s">
        <v>590</v>
      </c>
      <c r="E21" s="52" t="s">
        <v>22</v>
      </c>
      <c r="F21" s="52">
        <v>18</v>
      </c>
      <c r="G21" s="55">
        <v>3</v>
      </c>
      <c r="H21" s="52">
        <v>0</v>
      </c>
      <c r="I21" s="52">
        <v>1.1</v>
      </c>
      <c r="J21" s="106"/>
      <c r="K21" s="53" t="s">
        <v>543</v>
      </c>
      <c r="L21" s="60"/>
    </row>
    <row r="22" spans="1:12" ht="75" customHeight="1">
      <c r="A22" s="52">
        <v>12</v>
      </c>
      <c r="B22" s="53">
        <v>11249</v>
      </c>
      <c r="C22" s="54" t="s">
        <v>29</v>
      </c>
      <c r="D22" s="53" t="s">
        <v>452</v>
      </c>
      <c r="E22" s="52" t="s">
        <v>22</v>
      </c>
      <c r="F22" s="52">
        <v>12</v>
      </c>
      <c r="G22" s="52">
        <v>2</v>
      </c>
      <c r="H22" s="52">
        <v>0</v>
      </c>
      <c r="I22" s="52">
        <v>1.1</v>
      </c>
      <c r="J22" s="106"/>
      <c r="K22" s="53" t="s">
        <v>544</v>
      </c>
      <c r="L22" s="60"/>
    </row>
    <row r="23" spans="1:12" ht="89.25">
      <c r="A23" s="48">
        <v>13</v>
      </c>
      <c r="B23" s="47">
        <v>11250</v>
      </c>
      <c r="C23" s="43" t="s">
        <v>30</v>
      </c>
      <c r="D23" s="47" t="s">
        <v>453</v>
      </c>
      <c r="E23" s="48" t="s">
        <v>22</v>
      </c>
      <c r="F23" s="48">
        <v>12</v>
      </c>
      <c r="G23" s="48">
        <v>1</v>
      </c>
      <c r="H23" s="48">
        <v>0</v>
      </c>
      <c r="I23" s="48">
        <v>1.1</v>
      </c>
      <c r="J23" s="106"/>
      <c r="K23" s="47" t="s">
        <v>624</v>
      </c>
      <c r="L23" s="59" t="s">
        <v>600</v>
      </c>
    </row>
    <row r="24" spans="1:12" ht="59.25">
      <c r="A24" s="52">
        <v>14</v>
      </c>
      <c r="B24" s="53">
        <v>11251</v>
      </c>
      <c r="C24" s="54" t="s">
        <v>591</v>
      </c>
      <c r="D24" s="53" t="s">
        <v>592</v>
      </c>
      <c r="E24" s="52" t="s">
        <v>16</v>
      </c>
      <c r="F24" s="52">
        <v>12</v>
      </c>
      <c r="G24" s="55">
        <v>1</v>
      </c>
      <c r="H24" s="52">
        <v>0</v>
      </c>
      <c r="I24" s="52">
        <v>1.1</v>
      </c>
      <c r="J24" s="106"/>
      <c r="K24" s="53" t="s">
        <v>331</v>
      </c>
      <c r="L24" s="60"/>
    </row>
    <row r="25" spans="1:12" ht="46.5" customHeight="1">
      <c r="A25" s="52">
        <v>15</v>
      </c>
      <c r="B25" s="53">
        <v>11252</v>
      </c>
      <c r="C25" s="54" t="s">
        <v>593</v>
      </c>
      <c r="D25" s="53" t="s">
        <v>594</v>
      </c>
      <c r="E25" s="52" t="s">
        <v>22</v>
      </c>
      <c r="F25" s="55">
        <v>12</v>
      </c>
      <c r="G25" s="52">
        <v>3</v>
      </c>
      <c r="H25" s="52">
        <v>0</v>
      </c>
      <c r="I25" s="52">
        <v>1.1</v>
      </c>
      <c r="J25" s="106"/>
      <c r="K25" s="53" t="s">
        <v>625</v>
      </c>
      <c r="L25" s="60"/>
    </row>
    <row r="26" spans="1:12" ht="44.25">
      <c r="A26" s="52">
        <v>16</v>
      </c>
      <c r="B26" s="53">
        <v>11253</v>
      </c>
      <c r="C26" s="54" t="s">
        <v>31</v>
      </c>
      <c r="D26" s="53" t="s">
        <v>426</v>
      </c>
      <c r="E26" s="52" t="s">
        <v>22</v>
      </c>
      <c r="F26" s="52">
        <v>12</v>
      </c>
      <c r="G26" s="52">
        <v>3</v>
      </c>
      <c r="H26" s="52">
        <v>0</v>
      </c>
      <c r="I26" s="52">
        <v>1.1</v>
      </c>
      <c r="J26" s="106"/>
      <c r="K26" s="53" t="s">
        <v>332</v>
      </c>
      <c r="L26" s="60"/>
    </row>
    <row r="27" spans="1:12" ht="44.25">
      <c r="A27" s="52">
        <v>17</v>
      </c>
      <c r="B27" s="53">
        <v>11254</v>
      </c>
      <c r="C27" s="54" t="s">
        <v>32</v>
      </c>
      <c r="D27" s="53" t="s">
        <v>454</v>
      </c>
      <c r="E27" s="52" t="s">
        <v>22</v>
      </c>
      <c r="F27" s="52">
        <v>9</v>
      </c>
      <c r="G27" s="52">
        <v>1</v>
      </c>
      <c r="H27" s="52">
        <v>0</v>
      </c>
      <c r="I27" s="52">
        <v>1.1</v>
      </c>
      <c r="J27" s="106"/>
      <c r="K27" s="53" t="s">
        <v>333</v>
      </c>
      <c r="L27" s="60"/>
    </row>
    <row r="28" spans="1:12" ht="74.25">
      <c r="A28" s="52">
        <v>18</v>
      </c>
      <c r="B28" s="53">
        <v>11255</v>
      </c>
      <c r="C28" s="54" t="s">
        <v>33</v>
      </c>
      <c r="D28" s="53" t="s">
        <v>467</v>
      </c>
      <c r="E28" s="52" t="s">
        <v>16</v>
      </c>
      <c r="F28" s="52">
        <v>8</v>
      </c>
      <c r="G28" s="55">
        <v>2</v>
      </c>
      <c r="H28" s="52">
        <v>0</v>
      </c>
      <c r="I28" s="52">
        <v>1.1</v>
      </c>
      <c r="J28" s="106"/>
      <c r="K28" s="53" t="s">
        <v>334</v>
      </c>
      <c r="L28" s="61" t="s">
        <v>596</v>
      </c>
    </row>
    <row r="29" spans="1:12" ht="93.75" customHeight="1">
      <c r="A29" s="52">
        <v>19</v>
      </c>
      <c r="B29" s="53">
        <v>11256</v>
      </c>
      <c r="C29" s="54" t="s">
        <v>34</v>
      </c>
      <c r="D29" s="53" t="s">
        <v>427</v>
      </c>
      <c r="E29" s="52" t="s">
        <v>22</v>
      </c>
      <c r="F29" s="52">
        <v>14.4</v>
      </c>
      <c r="G29" s="55">
        <v>5</v>
      </c>
      <c r="H29" s="52">
        <v>0</v>
      </c>
      <c r="I29" s="55">
        <v>1.1</v>
      </c>
      <c r="J29" s="106"/>
      <c r="K29" s="53" t="s">
        <v>505</v>
      </c>
      <c r="L29" s="60"/>
    </row>
    <row r="30" spans="1:12" ht="44.25">
      <c r="A30" s="52">
        <v>20</v>
      </c>
      <c r="B30" s="53">
        <v>11257</v>
      </c>
      <c r="C30" s="54" t="s">
        <v>35</v>
      </c>
      <c r="D30" s="53" t="s">
        <v>455</v>
      </c>
      <c r="E30" s="52" t="s">
        <v>16</v>
      </c>
      <c r="F30" s="52">
        <v>6</v>
      </c>
      <c r="G30" s="55">
        <v>2</v>
      </c>
      <c r="H30" s="52">
        <v>0</v>
      </c>
      <c r="I30" s="52">
        <v>1.1</v>
      </c>
      <c r="J30" s="106"/>
      <c r="K30" s="53" t="s">
        <v>335</v>
      </c>
      <c r="L30" s="60"/>
    </row>
    <row r="31" spans="1:12" ht="30">
      <c r="A31" s="48">
        <v>21</v>
      </c>
      <c r="B31" s="47">
        <v>11258</v>
      </c>
      <c r="C31" s="43" t="s">
        <v>36</v>
      </c>
      <c r="D31" s="47" t="s">
        <v>456</v>
      </c>
      <c r="E31" s="48" t="s">
        <v>16</v>
      </c>
      <c r="F31" s="48">
        <v>6</v>
      </c>
      <c r="G31" s="48">
        <v>2</v>
      </c>
      <c r="H31" s="48">
        <v>0</v>
      </c>
      <c r="I31" s="48">
        <v>1.1</v>
      </c>
      <c r="J31" s="106"/>
      <c r="K31" s="47" t="s">
        <v>336</v>
      </c>
      <c r="L31" s="59" t="s">
        <v>601</v>
      </c>
    </row>
    <row r="32" spans="1:12" ht="44.25">
      <c r="A32" s="52">
        <v>22</v>
      </c>
      <c r="B32" s="53">
        <v>20818</v>
      </c>
      <c r="C32" s="54" t="s">
        <v>37</v>
      </c>
      <c r="D32" s="58"/>
      <c r="E32" s="52" t="s">
        <v>16</v>
      </c>
      <c r="F32" s="52">
        <v>8</v>
      </c>
      <c r="G32" s="52">
        <v>2</v>
      </c>
      <c r="H32" s="52">
        <v>0</v>
      </c>
      <c r="I32" s="52">
        <v>1.1</v>
      </c>
      <c r="J32" s="107"/>
      <c r="K32" s="53" t="s">
        <v>626</v>
      </c>
      <c r="L32" s="60"/>
    </row>
    <row r="33" spans="1:12" ht="60">
      <c r="A33" s="48">
        <v>23</v>
      </c>
      <c r="B33" s="47">
        <v>11259</v>
      </c>
      <c r="C33" s="43" t="s">
        <v>38</v>
      </c>
      <c r="D33" s="47" t="s">
        <v>428</v>
      </c>
      <c r="E33" s="48" t="s">
        <v>16</v>
      </c>
      <c r="F33" s="48">
        <v>6</v>
      </c>
      <c r="G33" s="48">
        <v>4</v>
      </c>
      <c r="H33" s="48">
        <v>0</v>
      </c>
      <c r="I33" s="48">
        <v>1.1</v>
      </c>
      <c r="J33" s="47" t="s">
        <v>291</v>
      </c>
      <c r="K33" s="47" t="s">
        <v>627</v>
      </c>
      <c r="L33" s="59" t="s">
        <v>597</v>
      </c>
    </row>
    <row r="34" spans="1:12" ht="74.25">
      <c r="A34" s="52">
        <v>24</v>
      </c>
      <c r="B34" s="53">
        <v>11260</v>
      </c>
      <c r="C34" s="54" t="s">
        <v>39</v>
      </c>
      <c r="D34" s="53" t="s">
        <v>457</v>
      </c>
      <c r="E34" s="52" t="s">
        <v>16</v>
      </c>
      <c r="F34" s="52">
        <v>8</v>
      </c>
      <c r="G34" s="52">
        <v>1</v>
      </c>
      <c r="H34" s="52">
        <v>0</v>
      </c>
      <c r="I34" s="52">
        <v>1.1</v>
      </c>
      <c r="J34" s="53" t="s">
        <v>17</v>
      </c>
      <c r="K34" s="53" t="s">
        <v>628</v>
      </c>
      <c r="L34" s="60"/>
    </row>
    <row r="35" spans="1:12" ht="30">
      <c r="A35" s="52">
        <v>25</v>
      </c>
      <c r="B35" s="53">
        <v>11261</v>
      </c>
      <c r="C35" s="54" t="s">
        <v>40</v>
      </c>
      <c r="D35" s="53" t="s">
        <v>429</v>
      </c>
      <c r="E35" s="52" t="s">
        <v>16</v>
      </c>
      <c r="F35" s="52">
        <v>4</v>
      </c>
      <c r="G35" s="52">
        <v>2</v>
      </c>
      <c r="H35" s="52">
        <v>0</v>
      </c>
      <c r="I35" s="52">
        <v>1.1</v>
      </c>
      <c r="J35" s="52" t="s">
        <v>41</v>
      </c>
      <c r="K35" s="52" t="s">
        <v>42</v>
      </c>
      <c r="L35" s="60"/>
    </row>
    <row r="36" spans="1:12" ht="74.25">
      <c r="A36" s="52">
        <v>26</v>
      </c>
      <c r="B36" s="53">
        <v>11262</v>
      </c>
      <c r="C36" s="54" t="s">
        <v>43</v>
      </c>
      <c r="D36" s="53" t="s">
        <v>458</v>
      </c>
      <c r="E36" s="52" t="s">
        <v>22</v>
      </c>
      <c r="F36" s="52">
        <v>18</v>
      </c>
      <c r="G36" s="52">
        <v>2</v>
      </c>
      <c r="H36" s="52">
        <v>0</v>
      </c>
      <c r="I36" s="52">
        <v>1.1</v>
      </c>
      <c r="J36" s="105" t="s">
        <v>17</v>
      </c>
      <c r="K36" s="53" t="s">
        <v>629</v>
      </c>
      <c r="L36" s="60"/>
    </row>
    <row r="37" spans="1:12" ht="44.25">
      <c r="A37" s="52">
        <v>27</v>
      </c>
      <c r="B37" s="53">
        <v>11263</v>
      </c>
      <c r="C37" s="54" t="s">
        <v>44</v>
      </c>
      <c r="D37" s="53" t="s">
        <v>430</v>
      </c>
      <c r="E37" s="52" t="s">
        <v>16</v>
      </c>
      <c r="F37" s="52">
        <v>6</v>
      </c>
      <c r="G37" s="52">
        <v>2</v>
      </c>
      <c r="H37" s="52">
        <v>0</v>
      </c>
      <c r="I37" s="52">
        <v>1.1</v>
      </c>
      <c r="J37" s="106"/>
      <c r="K37" s="53" t="s">
        <v>337</v>
      </c>
      <c r="L37" s="60"/>
    </row>
    <row r="38" spans="1:12" ht="74.25">
      <c r="A38" s="52">
        <v>28</v>
      </c>
      <c r="B38" s="53">
        <v>11264</v>
      </c>
      <c r="C38" s="54" t="s">
        <v>82</v>
      </c>
      <c r="D38" s="53" t="s">
        <v>431</v>
      </c>
      <c r="E38" s="52" t="s">
        <v>22</v>
      </c>
      <c r="F38" s="52">
        <v>14.4</v>
      </c>
      <c r="G38" s="55">
        <v>5</v>
      </c>
      <c r="H38" s="52">
        <v>0</v>
      </c>
      <c r="I38" s="55">
        <v>1.1</v>
      </c>
      <c r="J38" s="107"/>
      <c r="K38" s="53" t="s">
        <v>338</v>
      </c>
      <c r="L38" s="60"/>
    </row>
    <row r="39" spans="1:12" ht="48" customHeight="1">
      <c r="A39" s="52">
        <v>29</v>
      </c>
      <c r="B39" s="53">
        <v>20789</v>
      </c>
      <c r="C39" s="54" t="s">
        <v>45</v>
      </c>
      <c r="D39" s="53" t="s">
        <v>432</v>
      </c>
      <c r="E39" s="52" t="s">
        <v>22</v>
      </c>
      <c r="F39" s="52">
        <v>2</v>
      </c>
      <c r="G39" s="52">
        <v>1</v>
      </c>
      <c r="H39" s="52">
        <v>0</v>
      </c>
      <c r="I39" s="52">
        <v>0.75</v>
      </c>
      <c r="J39" s="53" t="s">
        <v>46</v>
      </c>
      <c r="K39" s="53" t="s">
        <v>91</v>
      </c>
      <c r="L39" s="60"/>
    </row>
    <row r="40" spans="1:12" ht="48" customHeight="1">
      <c r="A40" s="52">
        <v>30</v>
      </c>
      <c r="B40" s="53"/>
      <c r="C40" s="54" t="s">
        <v>45</v>
      </c>
      <c r="D40" s="53" t="s">
        <v>617</v>
      </c>
      <c r="E40" s="52" t="s">
        <v>22</v>
      </c>
      <c r="F40" s="52">
        <v>2</v>
      </c>
      <c r="G40" s="52">
        <v>1</v>
      </c>
      <c r="H40" s="52">
        <v>0</v>
      </c>
      <c r="I40" s="52">
        <v>0.75</v>
      </c>
      <c r="J40" s="53" t="s">
        <v>618</v>
      </c>
      <c r="K40" s="53" t="s">
        <v>630</v>
      </c>
      <c r="L40" s="60"/>
    </row>
    <row r="41" spans="1:12" ht="30">
      <c r="A41" s="52">
        <v>31</v>
      </c>
      <c r="B41" s="53">
        <v>11201</v>
      </c>
      <c r="C41" s="54" t="s">
        <v>47</v>
      </c>
      <c r="D41" s="53" t="s">
        <v>433</v>
      </c>
      <c r="E41" s="52" t="s">
        <v>22</v>
      </c>
      <c r="F41" s="52">
        <v>2</v>
      </c>
      <c r="G41" s="52">
        <v>1</v>
      </c>
      <c r="H41" s="52">
        <v>0</v>
      </c>
      <c r="I41" s="52">
        <v>0.75</v>
      </c>
      <c r="J41" s="53" t="s">
        <v>48</v>
      </c>
      <c r="K41" s="52" t="s">
        <v>631</v>
      </c>
      <c r="L41" s="60"/>
    </row>
    <row r="42" spans="1:12" ht="30">
      <c r="A42" s="52">
        <v>32</v>
      </c>
      <c r="B42" s="53">
        <v>11267</v>
      </c>
      <c r="C42" s="54" t="s">
        <v>49</v>
      </c>
      <c r="D42" s="53" t="s">
        <v>434</v>
      </c>
      <c r="E42" s="52" t="s">
        <v>16</v>
      </c>
      <c r="F42" s="52">
        <v>4</v>
      </c>
      <c r="G42" s="52">
        <v>2</v>
      </c>
      <c r="H42" s="52">
        <v>0</v>
      </c>
      <c r="I42" s="52">
        <v>0.75</v>
      </c>
      <c r="J42" s="52" t="s">
        <v>41</v>
      </c>
      <c r="K42" s="53" t="s">
        <v>632</v>
      </c>
      <c r="L42" s="60"/>
    </row>
    <row r="43" spans="1:12" ht="61.5" customHeight="1">
      <c r="A43" s="19">
        <v>33</v>
      </c>
      <c r="B43" s="16">
        <v>19905</v>
      </c>
      <c r="C43" s="11" t="s">
        <v>50</v>
      </c>
      <c r="D43" s="16" t="s">
        <v>435</v>
      </c>
      <c r="E43" s="19" t="s">
        <v>16</v>
      </c>
      <c r="F43" s="19">
        <v>6</v>
      </c>
      <c r="G43" s="19">
        <v>3</v>
      </c>
      <c r="H43" s="19">
        <v>0</v>
      </c>
      <c r="I43" s="19">
        <v>1.1</v>
      </c>
      <c r="J43" s="16" t="s">
        <v>286</v>
      </c>
      <c r="K43" s="16" t="s">
        <v>633</v>
      </c>
      <c r="L43" s="60"/>
    </row>
    <row r="44" spans="1:12" ht="59.25">
      <c r="A44" s="52">
        <v>34</v>
      </c>
      <c r="B44" s="53">
        <v>11198</v>
      </c>
      <c r="C44" s="54" t="s">
        <v>51</v>
      </c>
      <c r="D44" s="53" t="s">
        <v>436</v>
      </c>
      <c r="E44" s="52" t="s">
        <v>16</v>
      </c>
      <c r="F44" s="52">
        <v>12</v>
      </c>
      <c r="G44" s="52">
        <v>2</v>
      </c>
      <c r="H44" s="52">
        <v>0</v>
      </c>
      <c r="I44" s="52">
        <v>1.1</v>
      </c>
      <c r="J44" s="105" t="s">
        <v>17</v>
      </c>
      <c r="K44" s="53" t="s">
        <v>339</v>
      </c>
      <c r="L44" s="60"/>
    </row>
    <row r="45" spans="1:12" ht="59.25">
      <c r="A45" s="52">
        <v>35</v>
      </c>
      <c r="B45" s="53">
        <v>11270</v>
      </c>
      <c r="C45" s="54" t="s">
        <v>52</v>
      </c>
      <c r="D45" s="53" t="s">
        <v>437</v>
      </c>
      <c r="E45" s="52" t="s">
        <v>22</v>
      </c>
      <c r="F45" s="52">
        <v>10</v>
      </c>
      <c r="G45" s="52">
        <v>2</v>
      </c>
      <c r="H45" s="52">
        <v>0</v>
      </c>
      <c r="I45" s="52">
        <v>1.1</v>
      </c>
      <c r="J45" s="106"/>
      <c r="K45" s="53" t="s">
        <v>340</v>
      </c>
      <c r="L45" s="60"/>
    </row>
    <row r="46" spans="1:12" ht="74.25">
      <c r="A46" s="52">
        <v>36</v>
      </c>
      <c r="B46" s="53">
        <v>11200</v>
      </c>
      <c r="C46" s="54" t="s">
        <v>53</v>
      </c>
      <c r="D46" s="53" t="s">
        <v>459</v>
      </c>
      <c r="E46" s="52" t="s">
        <v>16</v>
      </c>
      <c r="F46" s="52">
        <v>2</v>
      </c>
      <c r="G46" s="52">
        <v>1</v>
      </c>
      <c r="H46" s="52">
        <v>0</v>
      </c>
      <c r="I46" s="52">
        <v>1.1</v>
      </c>
      <c r="J46" s="106"/>
      <c r="K46" s="53" t="s">
        <v>341</v>
      </c>
      <c r="L46" s="60"/>
    </row>
    <row r="47" spans="1:12" ht="45">
      <c r="A47" s="48">
        <v>37</v>
      </c>
      <c r="B47" s="47">
        <v>11199</v>
      </c>
      <c r="C47" s="43" t="s">
        <v>54</v>
      </c>
      <c r="D47" s="48" t="s">
        <v>55</v>
      </c>
      <c r="E47" s="48" t="s">
        <v>16</v>
      </c>
      <c r="F47" s="48">
        <v>2</v>
      </c>
      <c r="G47" s="48">
        <v>1</v>
      </c>
      <c r="H47" s="48">
        <v>0</v>
      </c>
      <c r="I47" s="48">
        <v>1.1</v>
      </c>
      <c r="J47" s="106"/>
      <c r="K47" s="47" t="s">
        <v>54</v>
      </c>
      <c r="L47" s="59" t="s">
        <v>602</v>
      </c>
    </row>
    <row r="48" spans="1:12" ht="45">
      <c r="A48" s="48">
        <v>38</v>
      </c>
      <c r="B48" s="47">
        <v>0</v>
      </c>
      <c r="C48" s="47" t="s">
        <v>56</v>
      </c>
      <c r="D48" s="48" t="s">
        <v>55</v>
      </c>
      <c r="E48" s="48" t="s">
        <v>16</v>
      </c>
      <c r="F48" s="48">
        <v>6</v>
      </c>
      <c r="G48" s="48">
        <v>0</v>
      </c>
      <c r="H48" s="48">
        <v>3</v>
      </c>
      <c r="I48" s="48">
        <v>0.75</v>
      </c>
      <c r="J48" s="106"/>
      <c r="K48" s="47" t="s">
        <v>57</v>
      </c>
      <c r="L48" s="59" t="s">
        <v>602</v>
      </c>
    </row>
    <row r="49" spans="1:12" ht="69" customHeight="1">
      <c r="A49" s="52">
        <v>39</v>
      </c>
      <c r="B49" s="53">
        <v>20837</v>
      </c>
      <c r="C49" s="54" t="s">
        <v>58</v>
      </c>
      <c r="D49" s="53" t="s">
        <v>460</v>
      </c>
      <c r="E49" s="52" t="s">
        <v>22</v>
      </c>
      <c r="F49" s="52">
        <v>9</v>
      </c>
      <c r="G49" s="52">
        <v>2</v>
      </c>
      <c r="H49" s="52">
        <v>0</v>
      </c>
      <c r="I49" s="52">
        <v>1.1</v>
      </c>
      <c r="J49" s="106"/>
      <c r="K49" s="53" t="s">
        <v>634</v>
      </c>
      <c r="L49" s="60"/>
    </row>
    <row r="50" spans="1:12" ht="134.25">
      <c r="A50" s="52">
        <v>40</v>
      </c>
      <c r="B50" s="53">
        <v>18279</v>
      </c>
      <c r="C50" s="54" t="s">
        <v>59</v>
      </c>
      <c r="D50" s="53" t="s">
        <v>438</v>
      </c>
      <c r="E50" s="52" t="s">
        <v>16</v>
      </c>
      <c r="F50" s="52">
        <v>4</v>
      </c>
      <c r="G50" s="52">
        <v>2</v>
      </c>
      <c r="H50" s="52">
        <v>0</v>
      </c>
      <c r="I50" s="52">
        <v>1.1</v>
      </c>
      <c r="J50" s="106"/>
      <c r="K50" s="53" t="s">
        <v>635</v>
      </c>
      <c r="L50" s="60"/>
    </row>
    <row r="51" spans="1:12" ht="74.25">
      <c r="A51" s="52">
        <v>41</v>
      </c>
      <c r="B51" s="53">
        <v>20833</v>
      </c>
      <c r="C51" s="54" t="s">
        <v>60</v>
      </c>
      <c r="D51" s="53" t="s">
        <v>439</v>
      </c>
      <c r="E51" s="52" t="s">
        <v>22</v>
      </c>
      <c r="F51" s="52">
        <v>12</v>
      </c>
      <c r="G51" s="52">
        <v>2</v>
      </c>
      <c r="H51" s="52">
        <v>0</v>
      </c>
      <c r="I51" s="52">
        <v>1.1</v>
      </c>
      <c r="J51" s="106"/>
      <c r="K51" s="53" t="s">
        <v>636</v>
      </c>
      <c r="L51" s="60"/>
    </row>
    <row r="52" spans="1:12" ht="105">
      <c r="A52" s="52">
        <v>42</v>
      </c>
      <c r="B52" s="53">
        <v>20834</v>
      </c>
      <c r="C52" s="53" t="s">
        <v>574</v>
      </c>
      <c r="D52" s="53" t="s">
        <v>575</v>
      </c>
      <c r="E52" s="52" t="s">
        <v>16</v>
      </c>
      <c r="F52" s="52">
        <v>4</v>
      </c>
      <c r="G52" s="52">
        <v>2</v>
      </c>
      <c r="H52" s="52">
        <v>0</v>
      </c>
      <c r="I52" s="52">
        <v>0.75</v>
      </c>
      <c r="J52" s="106"/>
      <c r="K52" s="53" t="s">
        <v>637</v>
      </c>
      <c r="L52" s="60"/>
    </row>
    <row r="53" spans="1:12" ht="88.5" customHeight="1">
      <c r="A53" s="48">
        <v>43</v>
      </c>
      <c r="B53" s="47">
        <v>20835</v>
      </c>
      <c r="C53" s="47" t="s">
        <v>595</v>
      </c>
      <c r="D53" s="47" t="s">
        <v>576</v>
      </c>
      <c r="E53" s="48" t="s">
        <v>16</v>
      </c>
      <c r="F53" s="48">
        <v>4</v>
      </c>
      <c r="G53" s="48">
        <v>2</v>
      </c>
      <c r="H53" s="48">
        <v>0</v>
      </c>
      <c r="I53" s="48">
        <v>0.75</v>
      </c>
      <c r="J53" s="106"/>
      <c r="K53" s="47" t="s">
        <v>577</v>
      </c>
      <c r="L53" s="59" t="s">
        <v>601</v>
      </c>
    </row>
    <row r="54" spans="1:12" ht="99" customHeight="1">
      <c r="A54" s="48">
        <v>44</v>
      </c>
      <c r="B54" s="47">
        <v>21023</v>
      </c>
      <c r="C54" s="47" t="s">
        <v>578</v>
      </c>
      <c r="D54" s="47" t="s">
        <v>579</v>
      </c>
      <c r="E54" s="48" t="s">
        <v>16</v>
      </c>
      <c r="F54" s="48">
        <v>4</v>
      </c>
      <c r="G54" s="48">
        <v>2</v>
      </c>
      <c r="H54" s="48">
        <v>0</v>
      </c>
      <c r="I54" s="48">
        <v>0.75</v>
      </c>
      <c r="J54" s="106"/>
      <c r="K54" s="47" t="s">
        <v>638</v>
      </c>
      <c r="L54" s="64" t="s">
        <v>600</v>
      </c>
    </row>
    <row r="55" spans="1:12" ht="30.75" customHeight="1">
      <c r="A55" s="52">
        <v>45</v>
      </c>
      <c r="B55" s="53">
        <v>11245</v>
      </c>
      <c r="C55" s="54" t="s">
        <v>27</v>
      </c>
      <c r="D55" s="53" t="s">
        <v>440</v>
      </c>
      <c r="E55" s="52" t="s">
        <v>16</v>
      </c>
      <c r="F55" s="52">
        <v>1</v>
      </c>
      <c r="G55" s="52">
        <v>1</v>
      </c>
      <c r="H55" s="52">
        <v>0</v>
      </c>
      <c r="I55" s="52">
        <v>0.06</v>
      </c>
      <c r="J55" s="107"/>
      <c r="K55" s="53" t="s">
        <v>61</v>
      </c>
      <c r="L55" s="60"/>
    </row>
    <row r="56" spans="1:12" ht="60">
      <c r="A56" s="52">
        <v>46</v>
      </c>
      <c r="B56" s="53">
        <v>28539</v>
      </c>
      <c r="C56" s="54" t="s">
        <v>83</v>
      </c>
      <c r="D56" s="53" t="s">
        <v>441</v>
      </c>
      <c r="E56" s="53" t="s">
        <v>84</v>
      </c>
      <c r="F56" s="52">
        <v>3</v>
      </c>
      <c r="G56" s="52">
        <v>1</v>
      </c>
      <c r="H56" s="52">
        <v>0</v>
      </c>
      <c r="I56" s="52">
        <v>0.24</v>
      </c>
      <c r="J56" s="53" t="s">
        <v>85</v>
      </c>
      <c r="K56" s="53" t="s">
        <v>264</v>
      </c>
      <c r="L56" s="60"/>
    </row>
    <row r="57" spans="1:12" ht="60">
      <c r="A57" s="52">
        <v>47</v>
      </c>
      <c r="B57" s="53">
        <v>32140</v>
      </c>
      <c r="C57" s="54" t="s">
        <v>86</v>
      </c>
      <c r="D57" s="53" t="s">
        <v>442</v>
      </c>
      <c r="E57" s="53" t="s">
        <v>87</v>
      </c>
      <c r="F57" s="52">
        <v>2</v>
      </c>
      <c r="G57" s="52">
        <v>1</v>
      </c>
      <c r="H57" s="52">
        <v>0</v>
      </c>
      <c r="I57" s="52">
        <v>0.75</v>
      </c>
      <c r="J57" s="53" t="s">
        <v>88</v>
      </c>
      <c r="K57" s="53" t="s">
        <v>89</v>
      </c>
      <c r="L57" s="60"/>
    </row>
    <row r="58" spans="1:12" ht="41.25" customHeight="1">
      <c r="A58" s="48">
        <v>48</v>
      </c>
      <c r="B58" s="47">
        <v>0</v>
      </c>
      <c r="C58" s="43" t="s">
        <v>90</v>
      </c>
      <c r="D58" s="47" t="s">
        <v>443</v>
      </c>
      <c r="E58" s="48" t="s">
        <v>16</v>
      </c>
      <c r="F58" s="48">
        <v>1</v>
      </c>
      <c r="G58" s="48">
        <v>1</v>
      </c>
      <c r="H58" s="48">
        <v>0</v>
      </c>
      <c r="I58" s="48">
        <v>0.12</v>
      </c>
      <c r="J58" s="89" t="s">
        <v>62</v>
      </c>
      <c r="K58" s="47" t="s">
        <v>255</v>
      </c>
      <c r="L58" s="59" t="s">
        <v>603</v>
      </c>
    </row>
    <row r="59" spans="1:12" ht="45">
      <c r="A59" s="52">
        <v>49</v>
      </c>
      <c r="B59" s="53">
        <v>28988</v>
      </c>
      <c r="C59" s="54" t="s">
        <v>63</v>
      </c>
      <c r="D59" s="53" t="s">
        <v>444</v>
      </c>
      <c r="E59" s="52" t="s">
        <v>16</v>
      </c>
      <c r="F59" s="52">
        <v>2</v>
      </c>
      <c r="G59" s="52">
        <v>1</v>
      </c>
      <c r="H59" s="52">
        <v>0</v>
      </c>
      <c r="I59" s="52">
        <v>0.75</v>
      </c>
      <c r="J59" s="90"/>
      <c r="K59" s="53" t="s">
        <v>342</v>
      </c>
      <c r="L59" s="60"/>
    </row>
    <row r="60" spans="1:12" ht="45">
      <c r="A60" s="48">
        <v>50</v>
      </c>
      <c r="B60" s="47">
        <v>28458</v>
      </c>
      <c r="C60" s="43" t="s">
        <v>64</v>
      </c>
      <c r="D60" s="47" t="s">
        <v>445</v>
      </c>
      <c r="E60" s="48" t="s">
        <v>22</v>
      </c>
      <c r="F60" s="48">
        <v>4</v>
      </c>
      <c r="G60" s="51">
        <v>2</v>
      </c>
      <c r="H60" s="51">
        <v>0</v>
      </c>
      <c r="I60" s="48">
        <v>1.1</v>
      </c>
      <c r="J60" s="91"/>
      <c r="K60" s="47" t="s">
        <v>65</v>
      </c>
      <c r="L60" s="59" t="s">
        <v>602</v>
      </c>
    </row>
    <row r="61" spans="1:12" ht="31.5" customHeight="1">
      <c r="A61" s="52">
        <v>51</v>
      </c>
      <c r="B61" s="53">
        <v>28905</v>
      </c>
      <c r="C61" s="54" t="s">
        <v>178</v>
      </c>
      <c r="D61" s="53" t="s">
        <v>446</v>
      </c>
      <c r="E61" s="52" t="s">
        <v>22</v>
      </c>
      <c r="F61" s="52">
        <v>9</v>
      </c>
      <c r="G61" s="52">
        <v>3</v>
      </c>
      <c r="H61" s="52">
        <v>0</v>
      </c>
      <c r="I61" s="52">
        <v>0.75</v>
      </c>
      <c r="J61" s="54" t="s">
        <v>179</v>
      </c>
      <c r="K61" s="53" t="s">
        <v>639</v>
      </c>
      <c r="L61" s="60"/>
    </row>
    <row r="62" spans="1:12" ht="135">
      <c r="A62" s="48">
        <v>52</v>
      </c>
      <c r="B62" s="47">
        <v>0</v>
      </c>
      <c r="C62" s="43" t="s">
        <v>181</v>
      </c>
      <c r="D62" s="47" t="s">
        <v>447</v>
      </c>
      <c r="E62" s="48" t="s">
        <v>22</v>
      </c>
      <c r="F62" s="48">
        <v>3</v>
      </c>
      <c r="G62" s="48">
        <v>1</v>
      </c>
      <c r="H62" s="48">
        <v>0</v>
      </c>
      <c r="I62" s="48">
        <v>0.5</v>
      </c>
      <c r="J62" s="43" t="s">
        <v>180</v>
      </c>
      <c r="K62" s="47" t="s">
        <v>640</v>
      </c>
      <c r="L62" s="59" t="s">
        <v>603</v>
      </c>
    </row>
    <row r="63" spans="1:12" ht="91.5" customHeight="1">
      <c r="A63" s="51">
        <v>53</v>
      </c>
      <c r="B63" s="47">
        <v>0</v>
      </c>
      <c r="C63" s="43" t="s">
        <v>247</v>
      </c>
      <c r="D63" s="49" t="s">
        <v>448</v>
      </c>
      <c r="E63" s="51" t="s">
        <v>22</v>
      </c>
      <c r="F63" s="51">
        <v>2</v>
      </c>
      <c r="G63" s="51">
        <v>1</v>
      </c>
      <c r="H63" s="51">
        <v>0</v>
      </c>
      <c r="I63" s="51">
        <v>0.75</v>
      </c>
      <c r="J63" s="49" t="s">
        <v>246</v>
      </c>
      <c r="K63" s="49" t="s">
        <v>641</v>
      </c>
      <c r="L63" s="59" t="s">
        <v>603</v>
      </c>
    </row>
    <row r="64" spans="1:12" ht="79.5" customHeight="1">
      <c r="A64" s="55">
        <v>54</v>
      </c>
      <c r="B64" s="53">
        <v>28968</v>
      </c>
      <c r="C64" s="54" t="s">
        <v>248</v>
      </c>
      <c r="D64" s="56" t="s">
        <v>252</v>
      </c>
      <c r="E64" s="55" t="s">
        <v>22</v>
      </c>
      <c r="F64" s="55">
        <v>6</v>
      </c>
      <c r="G64" s="55">
        <v>1</v>
      </c>
      <c r="H64" s="55">
        <v>0</v>
      </c>
      <c r="I64" s="55">
        <v>0.75</v>
      </c>
      <c r="J64" s="56" t="s">
        <v>256</v>
      </c>
      <c r="K64" s="56" t="s">
        <v>292</v>
      </c>
      <c r="L64" s="60"/>
    </row>
    <row r="65" spans="1:12" ht="81.75" customHeight="1">
      <c r="A65" s="55">
        <v>55</v>
      </c>
      <c r="B65" s="53">
        <v>29076</v>
      </c>
      <c r="C65" s="54" t="s">
        <v>249</v>
      </c>
      <c r="D65" s="56" t="s">
        <v>461</v>
      </c>
      <c r="E65" s="55" t="s">
        <v>22</v>
      </c>
      <c r="F65" s="55">
        <v>12</v>
      </c>
      <c r="G65" s="55">
        <v>2</v>
      </c>
      <c r="H65" s="55">
        <v>0</v>
      </c>
      <c r="I65" s="55">
        <v>0.75</v>
      </c>
      <c r="J65" s="56" t="s">
        <v>257</v>
      </c>
      <c r="K65" s="56" t="s">
        <v>254</v>
      </c>
      <c r="L65" s="60"/>
    </row>
    <row r="66" spans="1:12" ht="80.25" customHeight="1">
      <c r="A66" s="55">
        <v>56</v>
      </c>
      <c r="B66" s="53">
        <v>29077</v>
      </c>
      <c r="C66" s="54" t="s">
        <v>250</v>
      </c>
      <c r="D66" s="56" t="s">
        <v>462</v>
      </c>
      <c r="E66" s="55" t="s">
        <v>22</v>
      </c>
      <c r="F66" s="55">
        <v>6</v>
      </c>
      <c r="G66" s="55">
        <v>1</v>
      </c>
      <c r="H66" s="55">
        <v>0</v>
      </c>
      <c r="I66" s="55">
        <v>0.75</v>
      </c>
      <c r="J66" s="56" t="s">
        <v>257</v>
      </c>
      <c r="K66" s="56" t="s">
        <v>253</v>
      </c>
      <c r="L66" s="60"/>
    </row>
    <row r="67" spans="1:12" ht="81" customHeight="1">
      <c r="A67" s="55">
        <v>57</v>
      </c>
      <c r="B67" s="53">
        <v>29078</v>
      </c>
      <c r="C67" s="54" t="s">
        <v>251</v>
      </c>
      <c r="D67" s="56" t="s">
        <v>463</v>
      </c>
      <c r="E67" s="55" t="s">
        <v>22</v>
      </c>
      <c r="F67" s="55">
        <v>12</v>
      </c>
      <c r="G67" s="55">
        <v>2</v>
      </c>
      <c r="H67" s="55">
        <v>0</v>
      </c>
      <c r="I67" s="55">
        <v>0.75</v>
      </c>
      <c r="J67" s="56" t="s">
        <v>257</v>
      </c>
      <c r="K67" s="56" t="s">
        <v>254</v>
      </c>
      <c r="L67" s="60"/>
    </row>
    <row r="68" spans="1:12" ht="81" customHeight="1">
      <c r="A68" s="55">
        <v>58</v>
      </c>
      <c r="B68" s="53">
        <v>29770</v>
      </c>
      <c r="C68" s="54" t="s">
        <v>283</v>
      </c>
      <c r="D68" s="56" t="s">
        <v>464</v>
      </c>
      <c r="E68" s="55" t="s">
        <v>22</v>
      </c>
      <c r="F68" s="55">
        <v>3</v>
      </c>
      <c r="G68" s="55">
        <v>1</v>
      </c>
      <c r="H68" s="55">
        <v>0</v>
      </c>
      <c r="I68" s="55">
        <v>0.75</v>
      </c>
      <c r="J68" s="56" t="s">
        <v>284</v>
      </c>
      <c r="K68" s="56" t="s">
        <v>285</v>
      </c>
      <c r="L68" s="60"/>
    </row>
    <row r="69" spans="1:12" ht="81" customHeight="1">
      <c r="A69" s="55">
        <v>59</v>
      </c>
      <c r="B69" s="53">
        <v>30454</v>
      </c>
      <c r="C69" s="54" t="s">
        <v>322</v>
      </c>
      <c r="D69" s="56" t="s">
        <v>465</v>
      </c>
      <c r="E69" s="55" t="s">
        <v>22</v>
      </c>
      <c r="F69" s="55">
        <v>6</v>
      </c>
      <c r="G69" s="55">
        <v>1</v>
      </c>
      <c r="H69" s="55">
        <v>0</v>
      </c>
      <c r="I69" s="55">
        <v>0.75</v>
      </c>
      <c r="J69" s="56" t="s">
        <v>324</v>
      </c>
      <c r="K69" s="56" t="s">
        <v>323</v>
      </c>
      <c r="L69" s="60"/>
    </row>
    <row r="70" spans="1:12" ht="92.25" customHeight="1">
      <c r="A70" s="55">
        <v>60</v>
      </c>
      <c r="B70" s="53">
        <v>29831</v>
      </c>
      <c r="C70" s="54" t="s">
        <v>369</v>
      </c>
      <c r="D70" s="56" t="s">
        <v>466</v>
      </c>
      <c r="E70" s="55" t="s">
        <v>22</v>
      </c>
      <c r="F70" s="55">
        <v>1</v>
      </c>
      <c r="G70" s="55">
        <v>1</v>
      </c>
      <c r="H70" s="55">
        <v>0</v>
      </c>
      <c r="I70" s="55">
        <v>0.75</v>
      </c>
      <c r="J70" s="56" t="s">
        <v>370</v>
      </c>
      <c r="K70" s="56" t="s">
        <v>642</v>
      </c>
      <c r="L70" s="60"/>
    </row>
    <row r="71" spans="1:12" ht="92.25" customHeight="1">
      <c r="A71" s="55">
        <v>61</v>
      </c>
      <c r="B71" s="53">
        <v>18800</v>
      </c>
      <c r="C71" s="54" t="s">
        <v>545</v>
      </c>
      <c r="D71" s="56" t="s">
        <v>546</v>
      </c>
      <c r="E71" s="55" t="s">
        <v>527</v>
      </c>
      <c r="F71" s="55">
        <v>1.5</v>
      </c>
      <c r="G71" s="55">
        <v>1</v>
      </c>
      <c r="H71" s="55">
        <v>0</v>
      </c>
      <c r="I71" s="55">
        <v>0.75</v>
      </c>
      <c r="J71" s="56" t="s">
        <v>547</v>
      </c>
      <c r="K71" s="56" t="s">
        <v>643</v>
      </c>
      <c r="L71" s="60"/>
    </row>
    <row r="72" spans="1:11" ht="15" customHeight="1">
      <c r="A72" s="86" t="s">
        <v>66</v>
      </c>
      <c r="B72" s="87"/>
      <c r="C72" s="87"/>
      <c r="D72" s="87"/>
      <c r="E72" s="87"/>
      <c r="F72" s="88"/>
      <c r="G72" s="9">
        <f>SUM(G11:G71)</f>
        <v>134</v>
      </c>
      <c r="H72" s="9">
        <f>SUM(H11:H71)</f>
        <v>3</v>
      </c>
      <c r="I72" s="2"/>
      <c r="J72" s="2"/>
      <c r="K72" s="2"/>
    </row>
    <row r="73" spans="1:11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</row>
    <row r="74" spans="1:11" ht="15">
      <c r="A74" s="82" t="s">
        <v>67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</row>
    <row r="75" spans="1:11" ht="36.75" customHeight="1">
      <c r="A75" s="18" t="s">
        <v>3</v>
      </c>
      <c r="B75" s="39"/>
      <c r="C75" s="84" t="s">
        <v>4</v>
      </c>
      <c r="D75" s="84"/>
      <c r="E75" s="84" t="s">
        <v>5</v>
      </c>
      <c r="F75" s="84"/>
      <c r="G75" s="84"/>
      <c r="H75" s="84"/>
      <c r="I75" s="84"/>
      <c r="J75" s="98" t="s">
        <v>325</v>
      </c>
      <c r="K75" s="84" t="s">
        <v>6</v>
      </c>
    </row>
    <row r="76" spans="1:11" ht="25.5" customHeight="1">
      <c r="A76" s="101"/>
      <c r="B76" s="40"/>
      <c r="C76" s="84" t="s">
        <v>68</v>
      </c>
      <c r="D76" s="84" t="s">
        <v>8</v>
      </c>
      <c r="E76" s="84" t="s">
        <v>69</v>
      </c>
      <c r="F76" s="84" t="s">
        <v>343</v>
      </c>
      <c r="G76" s="84" t="s">
        <v>11</v>
      </c>
      <c r="H76" s="84"/>
      <c r="I76" s="84"/>
      <c r="J76" s="99"/>
      <c r="K76" s="84"/>
    </row>
    <row r="77" spans="1:11" ht="66.75" customHeight="1">
      <c r="A77" s="101"/>
      <c r="B77" s="40"/>
      <c r="C77" s="84"/>
      <c r="D77" s="84"/>
      <c r="E77" s="84"/>
      <c r="F77" s="84"/>
      <c r="G77" s="15" t="s">
        <v>12</v>
      </c>
      <c r="H77" s="15" t="s">
        <v>13</v>
      </c>
      <c r="I77" s="15" t="s">
        <v>14</v>
      </c>
      <c r="J77" s="100"/>
      <c r="K77" s="84"/>
    </row>
    <row r="78" spans="1:12" ht="75.75" customHeight="1">
      <c r="A78" s="53">
        <v>1</v>
      </c>
      <c r="B78" s="53">
        <v>21081</v>
      </c>
      <c r="C78" s="54" t="s">
        <v>92</v>
      </c>
      <c r="D78" s="53" t="s">
        <v>384</v>
      </c>
      <c r="E78" s="53" t="s">
        <v>22</v>
      </c>
      <c r="F78" s="53">
        <v>6</v>
      </c>
      <c r="G78" s="53">
        <v>3</v>
      </c>
      <c r="H78" s="53">
        <v>0</v>
      </c>
      <c r="I78" s="53">
        <v>0.75</v>
      </c>
      <c r="J78" s="105" t="s">
        <v>70</v>
      </c>
      <c r="K78" s="56" t="s">
        <v>371</v>
      </c>
      <c r="L78" s="60"/>
    </row>
    <row r="79" spans="1:12" ht="60" customHeight="1">
      <c r="A79" s="53">
        <v>2</v>
      </c>
      <c r="B79" s="53">
        <v>18412</v>
      </c>
      <c r="C79" s="54" t="s">
        <v>71</v>
      </c>
      <c r="D79" s="53" t="s">
        <v>385</v>
      </c>
      <c r="E79" s="53" t="s">
        <v>22</v>
      </c>
      <c r="F79" s="53">
        <v>6</v>
      </c>
      <c r="G79" s="56">
        <v>3</v>
      </c>
      <c r="H79" s="56">
        <v>0</v>
      </c>
      <c r="I79" s="53">
        <v>0.75</v>
      </c>
      <c r="J79" s="106"/>
      <c r="K79" s="53" t="s">
        <v>372</v>
      </c>
      <c r="L79" s="60"/>
    </row>
    <row r="80" spans="1:12" ht="60.75" customHeight="1">
      <c r="A80" s="53">
        <v>3</v>
      </c>
      <c r="B80" s="53">
        <v>21085</v>
      </c>
      <c r="C80" s="54" t="s">
        <v>72</v>
      </c>
      <c r="D80" s="53" t="s">
        <v>386</v>
      </c>
      <c r="E80" s="53" t="s">
        <v>22</v>
      </c>
      <c r="F80" s="53">
        <v>6</v>
      </c>
      <c r="G80" s="56">
        <v>3</v>
      </c>
      <c r="H80" s="56">
        <v>0</v>
      </c>
      <c r="I80" s="53">
        <v>0.75</v>
      </c>
      <c r="J80" s="106"/>
      <c r="K80" s="53" t="s">
        <v>344</v>
      </c>
      <c r="L80" s="60"/>
    </row>
    <row r="81" spans="1:12" ht="78" customHeight="1">
      <c r="A81" s="53">
        <v>4</v>
      </c>
      <c r="B81" s="53">
        <v>21084</v>
      </c>
      <c r="C81" s="54" t="s">
        <v>73</v>
      </c>
      <c r="D81" s="53" t="s">
        <v>387</v>
      </c>
      <c r="E81" s="53" t="s">
        <v>22</v>
      </c>
      <c r="F81" s="53">
        <v>6</v>
      </c>
      <c r="G81" s="53">
        <v>3</v>
      </c>
      <c r="H81" s="53">
        <v>0</v>
      </c>
      <c r="I81" s="53">
        <v>0.75</v>
      </c>
      <c r="J81" s="106"/>
      <c r="K81" s="53" t="s">
        <v>373</v>
      </c>
      <c r="L81" s="60"/>
    </row>
    <row r="82" spans="1:12" ht="50.25" customHeight="1">
      <c r="A82" s="53">
        <v>5</v>
      </c>
      <c r="B82" s="53">
        <v>21083</v>
      </c>
      <c r="C82" s="54" t="s">
        <v>74</v>
      </c>
      <c r="D82" s="53" t="s">
        <v>388</v>
      </c>
      <c r="E82" s="53" t="s">
        <v>22</v>
      </c>
      <c r="F82" s="53">
        <v>6</v>
      </c>
      <c r="G82" s="56">
        <v>3</v>
      </c>
      <c r="H82" s="56">
        <v>0</v>
      </c>
      <c r="I82" s="53">
        <v>0.75</v>
      </c>
      <c r="J82" s="106"/>
      <c r="K82" s="53" t="s">
        <v>345</v>
      </c>
      <c r="L82" s="60"/>
    </row>
    <row r="83" spans="1:12" ht="63" customHeight="1">
      <c r="A83" s="53">
        <v>6</v>
      </c>
      <c r="B83" s="53">
        <v>21073</v>
      </c>
      <c r="C83" s="54" t="s">
        <v>75</v>
      </c>
      <c r="D83" s="53" t="s">
        <v>389</v>
      </c>
      <c r="E83" s="53" t="s">
        <v>22</v>
      </c>
      <c r="F83" s="53">
        <v>6</v>
      </c>
      <c r="G83" s="56">
        <v>3</v>
      </c>
      <c r="H83" s="56">
        <v>0</v>
      </c>
      <c r="I83" s="53">
        <v>0.75</v>
      </c>
      <c r="J83" s="106"/>
      <c r="K83" s="56" t="s">
        <v>374</v>
      </c>
      <c r="L83" s="60"/>
    </row>
    <row r="84" spans="1:12" ht="46.5" customHeight="1">
      <c r="A84" s="53">
        <v>7</v>
      </c>
      <c r="B84" s="53">
        <v>21077</v>
      </c>
      <c r="C84" s="54" t="s">
        <v>375</v>
      </c>
      <c r="D84" s="53" t="s">
        <v>390</v>
      </c>
      <c r="E84" s="53" t="s">
        <v>22</v>
      </c>
      <c r="F84" s="53">
        <v>6</v>
      </c>
      <c r="G84" s="56">
        <v>2</v>
      </c>
      <c r="H84" s="56">
        <v>0</v>
      </c>
      <c r="I84" s="53">
        <v>0.75</v>
      </c>
      <c r="J84" s="106"/>
      <c r="K84" s="53" t="s">
        <v>346</v>
      </c>
      <c r="L84" s="60"/>
    </row>
    <row r="85" spans="1:12" ht="93" customHeight="1">
      <c r="A85" s="53">
        <v>8</v>
      </c>
      <c r="B85" s="53">
        <v>24951</v>
      </c>
      <c r="C85" s="54" t="s">
        <v>76</v>
      </c>
      <c r="D85" s="53" t="s">
        <v>391</v>
      </c>
      <c r="E85" s="53" t="s">
        <v>16</v>
      </c>
      <c r="F85" s="53">
        <v>6</v>
      </c>
      <c r="G85" s="56">
        <v>2</v>
      </c>
      <c r="H85" s="56">
        <v>0</v>
      </c>
      <c r="I85" s="53">
        <v>0.75</v>
      </c>
      <c r="J85" s="106"/>
      <c r="K85" s="53" t="s">
        <v>347</v>
      </c>
      <c r="L85" s="60"/>
    </row>
    <row r="86" spans="1:12" ht="109.5" customHeight="1">
      <c r="A86" s="53">
        <v>9</v>
      </c>
      <c r="B86" s="53">
        <v>21080</v>
      </c>
      <c r="C86" s="54" t="s">
        <v>77</v>
      </c>
      <c r="D86" s="53" t="s">
        <v>392</v>
      </c>
      <c r="E86" s="53" t="s">
        <v>22</v>
      </c>
      <c r="F86" s="53">
        <v>6</v>
      </c>
      <c r="G86" s="56">
        <v>3</v>
      </c>
      <c r="H86" s="56">
        <v>0</v>
      </c>
      <c r="I86" s="53">
        <v>0.75</v>
      </c>
      <c r="J86" s="106"/>
      <c r="K86" s="56" t="s">
        <v>348</v>
      </c>
      <c r="L86" s="60"/>
    </row>
    <row r="87" spans="1:12" ht="35.25" customHeight="1">
      <c r="A87" s="53">
        <v>10</v>
      </c>
      <c r="B87" s="53">
        <v>21072</v>
      </c>
      <c r="C87" s="54" t="s">
        <v>78</v>
      </c>
      <c r="D87" s="53" t="s">
        <v>393</v>
      </c>
      <c r="E87" s="53" t="s">
        <v>22</v>
      </c>
      <c r="F87" s="53">
        <v>6</v>
      </c>
      <c r="G87" s="53">
        <v>1</v>
      </c>
      <c r="H87" s="53">
        <v>1</v>
      </c>
      <c r="I87" s="53">
        <v>0.75</v>
      </c>
      <c r="J87" s="107"/>
      <c r="K87" s="53" t="s">
        <v>349</v>
      </c>
      <c r="L87" s="60"/>
    </row>
    <row r="88" spans="1:12" ht="46.5" customHeight="1">
      <c r="A88" s="62">
        <v>11</v>
      </c>
      <c r="B88" s="53">
        <v>28541</v>
      </c>
      <c r="C88" s="54" t="s">
        <v>376</v>
      </c>
      <c r="D88" s="62" t="s">
        <v>394</v>
      </c>
      <c r="E88" s="62" t="s">
        <v>22</v>
      </c>
      <c r="F88" s="62">
        <v>3</v>
      </c>
      <c r="G88" s="62">
        <v>1</v>
      </c>
      <c r="H88" s="62">
        <v>0</v>
      </c>
      <c r="I88" s="62">
        <v>0.24</v>
      </c>
      <c r="J88" s="62" t="s">
        <v>79</v>
      </c>
      <c r="K88" s="62" t="s">
        <v>121</v>
      </c>
      <c r="L88" s="60"/>
    </row>
    <row r="89" spans="1:12" s="3" customFormat="1" ht="41.25" customHeight="1">
      <c r="A89" s="47">
        <v>12</v>
      </c>
      <c r="B89" s="47">
        <v>27675</v>
      </c>
      <c r="C89" s="43" t="s">
        <v>93</v>
      </c>
      <c r="D89" s="47" t="s">
        <v>395</v>
      </c>
      <c r="E89" s="47" t="s">
        <v>22</v>
      </c>
      <c r="F89" s="47">
        <v>3</v>
      </c>
      <c r="G89" s="47">
        <v>1</v>
      </c>
      <c r="H89" s="47">
        <v>0</v>
      </c>
      <c r="I89" s="47">
        <v>0.75</v>
      </c>
      <c r="J89" s="47" t="s">
        <v>94</v>
      </c>
      <c r="K89" s="47" t="s">
        <v>80</v>
      </c>
      <c r="L89" s="65"/>
    </row>
    <row r="90" spans="1:12" s="3" customFormat="1" ht="45" customHeight="1">
      <c r="A90" s="47">
        <v>13</v>
      </c>
      <c r="B90" s="47">
        <v>0</v>
      </c>
      <c r="C90" s="43" t="s">
        <v>182</v>
      </c>
      <c r="D90" s="47" t="s">
        <v>396</v>
      </c>
      <c r="E90" s="47" t="s">
        <v>183</v>
      </c>
      <c r="F90" s="47">
        <v>1.5</v>
      </c>
      <c r="G90" s="47">
        <v>1</v>
      </c>
      <c r="H90" s="47">
        <v>0</v>
      </c>
      <c r="I90" s="50">
        <v>1.1</v>
      </c>
      <c r="J90" s="47" t="s">
        <v>185</v>
      </c>
      <c r="K90" s="47" t="s">
        <v>184</v>
      </c>
      <c r="L90" s="65"/>
    </row>
    <row r="91" spans="1:12" s="3" customFormat="1" ht="76.5" customHeight="1">
      <c r="A91" s="56">
        <v>14</v>
      </c>
      <c r="B91" s="53">
        <v>19664</v>
      </c>
      <c r="C91" s="54" t="s">
        <v>377</v>
      </c>
      <c r="D91" s="56" t="s">
        <v>397</v>
      </c>
      <c r="E91" s="56" t="s">
        <v>22</v>
      </c>
      <c r="F91" s="56">
        <v>1.5</v>
      </c>
      <c r="G91" s="56">
        <v>1</v>
      </c>
      <c r="H91" s="56">
        <v>0</v>
      </c>
      <c r="I91" s="66">
        <v>0.75</v>
      </c>
      <c r="J91" s="56" t="s">
        <v>378</v>
      </c>
      <c r="K91" s="56" t="s">
        <v>381</v>
      </c>
      <c r="L91" s="67"/>
    </row>
    <row r="92" spans="1:12" s="3" customFormat="1" ht="76.5" customHeight="1">
      <c r="A92" s="56">
        <v>15</v>
      </c>
      <c r="B92" s="53">
        <v>30035</v>
      </c>
      <c r="C92" s="54" t="s">
        <v>379</v>
      </c>
      <c r="D92" s="56" t="s">
        <v>398</v>
      </c>
      <c r="E92" s="56" t="s">
        <v>22</v>
      </c>
      <c r="F92" s="56">
        <v>1.5</v>
      </c>
      <c r="G92" s="56">
        <v>1</v>
      </c>
      <c r="H92" s="56">
        <v>0</v>
      </c>
      <c r="I92" s="66">
        <v>0.75</v>
      </c>
      <c r="J92" s="56" t="s">
        <v>70</v>
      </c>
      <c r="K92" s="56" t="s">
        <v>380</v>
      </c>
      <c r="L92" s="67"/>
    </row>
    <row r="93" spans="1:12" s="3" customFormat="1" ht="76.5" customHeight="1">
      <c r="A93" s="56">
        <v>16</v>
      </c>
      <c r="B93" s="53">
        <v>15319</v>
      </c>
      <c r="C93" s="54" t="s">
        <v>382</v>
      </c>
      <c r="D93" s="56" t="s">
        <v>383</v>
      </c>
      <c r="E93" s="56" t="s">
        <v>22</v>
      </c>
      <c r="F93" s="56">
        <v>2</v>
      </c>
      <c r="G93" s="56">
        <v>1</v>
      </c>
      <c r="H93" s="56">
        <v>0</v>
      </c>
      <c r="I93" s="66">
        <v>0.75</v>
      </c>
      <c r="J93" s="56" t="s">
        <v>399</v>
      </c>
      <c r="K93" s="56" t="s">
        <v>400</v>
      </c>
      <c r="L93" s="67"/>
    </row>
    <row r="94" spans="1:12" s="3" customFormat="1" ht="76.5" customHeight="1">
      <c r="A94" s="56">
        <v>17</v>
      </c>
      <c r="B94" s="53">
        <v>18803</v>
      </c>
      <c r="C94" s="54" t="s">
        <v>580</v>
      </c>
      <c r="D94" s="56" t="s">
        <v>581</v>
      </c>
      <c r="E94" s="56" t="s">
        <v>527</v>
      </c>
      <c r="F94" s="56">
        <v>1.5</v>
      </c>
      <c r="G94" s="56">
        <v>1</v>
      </c>
      <c r="H94" s="56">
        <v>0</v>
      </c>
      <c r="I94" s="66">
        <v>0.75</v>
      </c>
      <c r="J94" s="56" t="s">
        <v>582</v>
      </c>
      <c r="K94" s="56" t="s">
        <v>583</v>
      </c>
      <c r="L94" s="67"/>
    </row>
    <row r="95" spans="1:12" s="3" customFormat="1" ht="76.5" customHeight="1">
      <c r="A95" s="56">
        <v>18</v>
      </c>
      <c r="B95" s="53">
        <v>18801</v>
      </c>
      <c r="C95" s="54" t="s">
        <v>584</v>
      </c>
      <c r="D95" s="56" t="s">
        <v>585</v>
      </c>
      <c r="E95" s="56" t="s">
        <v>527</v>
      </c>
      <c r="F95" s="56">
        <v>1.5</v>
      </c>
      <c r="G95" s="56">
        <v>1</v>
      </c>
      <c r="H95" s="56">
        <v>0</v>
      </c>
      <c r="I95" s="66">
        <v>0.75</v>
      </c>
      <c r="J95" s="56" t="s">
        <v>582</v>
      </c>
      <c r="K95" s="56" t="s">
        <v>583</v>
      </c>
      <c r="L95" s="67"/>
    </row>
    <row r="96" spans="1:11" ht="15">
      <c r="A96" s="86" t="s">
        <v>66</v>
      </c>
      <c r="B96" s="87"/>
      <c r="C96" s="87"/>
      <c r="D96" s="87"/>
      <c r="E96" s="87"/>
      <c r="F96" s="88"/>
      <c r="G96" s="7">
        <f>SUM(G78:G95)</f>
        <v>34</v>
      </c>
      <c r="H96" s="7">
        <f>SUM(H78:H95)</f>
        <v>1</v>
      </c>
      <c r="I96" s="8" t="s">
        <v>81</v>
      </c>
      <c r="J96" s="2"/>
      <c r="K96" s="2"/>
    </row>
    <row r="97" spans="1:11" ht="15">
      <c r="A97" s="4"/>
      <c r="B97" s="4"/>
      <c r="C97" s="4"/>
      <c r="D97" s="4"/>
      <c r="E97" s="4"/>
      <c r="F97" s="4"/>
      <c r="G97" s="4"/>
      <c r="H97" s="4"/>
      <c r="I97" s="5"/>
      <c r="J97" s="13"/>
      <c r="K97" s="13"/>
    </row>
    <row r="98" spans="1:11" ht="15" customHeight="1" hidden="1">
      <c r="A98" s="102" t="s">
        <v>120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</row>
    <row r="99" spans="1:11" ht="69.75" customHeight="1">
      <c r="A99" s="12"/>
      <c r="B99" s="41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25.5" customHeight="1">
      <c r="A100" s="85" t="s">
        <v>3</v>
      </c>
      <c r="B100" s="39"/>
      <c r="C100" s="84" t="s">
        <v>4</v>
      </c>
      <c r="D100" s="84"/>
      <c r="E100" s="84" t="s">
        <v>5</v>
      </c>
      <c r="F100" s="84"/>
      <c r="G100" s="84"/>
      <c r="H100" s="84"/>
      <c r="I100" s="84"/>
      <c r="J100" s="98" t="s">
        <v>325</v>
      </c>
      <c r="K100" s="84" t="s">
        <v>6</v>
      </c>
    </row>
    <row r="101" spans="1:11" ht="63" customHeight="1">
      <c r="A101" s="85"/>
      <c r="B101" s="39"/>
      <c r="C101" s="84" t="s">
        <v>68</v>
      </c>
      <c r="D101" s="98" t="s">
        <v>8</v>
      </c>
      <c r="E101" s="84" t="s">
        <v>9</v>
      </c>
      <c r="F101" s="84" t="s">
        <v>122</v>
      </c>
      <c r="G101" s="84" t="s">
        <v>11</v>
      </c>
      <c r="H101" s="84"/>
      <c r="I101" s="84"/>
      <c r="J101" s="99"/>
      <c r="K101" s="84"/>
    </row>
    <row r="102" spans="1:11" ht="30" customHeight="1">
      <c r="A102" s="85"/>
      <c r="B102" s="39"/>
      <c r="C102" s="84"/>
      <c r="D102" s="100"/>
      <c r="E102" s="84"/>
      <c r="F102" s="84"/>
      <c r="G102" s="15" t="s">
        <v>123</v>
      </c>
      <c r="H102" s="15" t="s">
        <v>124</v>
      </c>
      <c r="I102" s="15" t="s">
        <v>186</v>
      </c>
      <c r="J102" s="100"/>
      <c r="K102" s="84"/>
    </row>
    <row r="103" spans="1:12" ht="32.25" customHeight="1">
      <c r="A103" s="53">
        <v>1</v>
      </c>
      <c r="B103" s="53">
        <v>11203</v>
      </c>
      <c r="C103" s="53" t="s">
        <v>299</v>
      </c>
      <c r="D103" s="63" t="s">
        <v>187</v>
      </c>
      <c r="E103" s="53" t="s">
        <v>22</v>
      </c>
      <c r="F103" s="53">
        <v>6</v>
      </c>
      <c r="G103" s="53">
        <v>2</v>
      </c>
      <c r="H103" s="53">
        <v>0</v>
      </c>
      <c r="I103" s="53">
        <v>1.1</v>
      </c>
      <c r="J103" s="105" t="s">
        <v>125</v>
      </c>
      <c r="K103" s="53" t="s">
        <v>126</v>
      </c>
      <c r="L103" s="60"/>
    </row>
    <row r="104" spans="1:12" ht="30" customHeight="1">
      <c r="A104" s="53">
        <v>2</v>
      </c>
      <c r="B104" s="53">
        <v>11204</v>
      </c>
      <c r="C104" s="53" t="s">
        <v>555</v>
      </c>
      <c r="D104" s="63" t="s">
        <v>556</v>
      </c>
      <c r="E104" s="53" t="s">
        <v>22</v>
      </c>
      <c r="F104" s="53">
        <v>6</v>
      </c>
      <c r="G104" s="53">
        <v>2</v>
      </c>
      <c r="H104" s="53">
        <v>0</v>
      </c>
      <c r="I104" s="53">
        <v>1.1</v>
      </c>
      <c r="J104" s="106"/>
      <c r="K104" s="53" t="s">
        <v>557</v>
      </c>
      <c r="L104" s="60"/>
    </row>
    <row r="105" spans="1:12" ht="30.75" customHeight="1">
      <c r="A105" s="53">
        <v>3</v>
      </c>
      <c r="B105" s="53">
        <v>20993</v>
      </c>
      <c r="C105" s="53" t="s">
        <v>127</v>
      </c>
      <c r="D105" s="63" t="s">
        <v>272</v>
      </c>
      <c r="E105" s="53" t="s">
        <v>22</v>
      </c>
      <c r="F105" s="53">
        <v>6</v>
      </c>
      <c r="G105" s="53">
        <v>2</v>
      </c>
      <c r="H105" s="53">
        <v>0</v>
      </c>
      <c r="I105" s="53">
        <v>1.1</v>
      </c>
      <c r="J105" s="106"/>
      <c r="K105" s="53" t="s">
        <v>194</v>
      </c>
      <c r="L105" s="60"/>
    </row>
    <row r="106" spans="1:12" ht="45.75" customHeight="1">
      <c r="A106" s="53">
        <v>4</v>
      </c>
      <c r="B106" s="53">
        <v>11206</v>
      </c>
      <c r="C106" s="53" t="s">
        <v>293</v>
      </c>
      <c r="D106" s="63" t="s">
        <v>273</v>
      </c>
      <c r="E106" s="53" t="s">
        <v>22</v>
      </c>
      <c r="F106" s="53">
        <v>8</v>
      </c>
      <c r="G106" s="53">
        <v>1</v>
      </c>
      <c r="H106" s="53">
        <v>0</v>
      </c>
      <c r="I106" s="53">
        <v>1.1</v>
      </c>
      <c r="J106" s="106"/>
      <c r="K106" s="53" t="s">
        <v>195</v>
      </c>
      <c r="L106" s="60"/>
    </row>
    <row r="107" spans="1:12" ht="28.5" customHeight="1">
      <c r="A107" s="53">
        <v>5</v>
      </c>
      <c r="B107" s="53">
        <v>20979</v>
      </c>
      <c r="C107" s="53" t="s">
        <v>294</v>
      </c>
      <c r="D107" s="63" t="s">
        <v>188</v>
      </c>
      <c r="E107" s="53" t="s">
        <v>22</v>
      </c>
      <c r="F107" s="53">
        <v>6</v>
      </c>
      <c r="G107" s="53">
        <v>2</v>
      </c>
      <c r="H107" s="53">
        <v>0</v>
      </c>
      <c r="I107" s="53">
        <v>1.1</v>
      </c>
      <c r="J107" s="106"/>
      <c r="K107" s="53" t="s">
        <v>278</v>
      </c>
      <c r="L107" s="60"/>
    </row>
    <row r="108" spans="1:12" ht="60.75" customHeight="1">
      <c r="A108" s="53">
        <v>6</v>
      </c>
      <c r="B108" s="53">
        <v>11208</v>
      </c>
      <c r="C108" s="53" t="s">
        <v>295</v>
      </c>
      <c r="D108" s="63" t="s">
        <v>189</v>
      </c>
      <c r="E108" s="53" t="s">
        <v>22</v>
      </c>
      <c r="F108" s="53">
        <v>6</v>
      </c>
      <c r="G108" s="53">
        <v>2</v>
      </c>
      <c r="H108" s="53">
        <v>0</v>
      </c>
      <c r="I108" s="53">
        <v>1.1</v>
      </c>
      <c r="J108" s="106"/>
      <c r="K108" s="53" t="s">
        <v>196</v>
      </c>
      <c r="L108" s="60"/>
    </row>
    <row r="109" spans="1:12" ht="30.75" customHeight="1">
      <c r="A109" s="53">
        <v>7</v>
      </c>
      <c r="B109" s="53">
        <v>11209</v>
      </c>
      <c r="C109" s="53" t="s">
        <v>318</v>
      </c>
      <c r="D109" s="63" t="s">
        <v>190</v>
      </c>
      <c r="E109" s="53" t="s">
        <v>22</v>
      </c>
      <c r="F109" s="53">
        <v>14</v>
      </c>
      <c r="G109" s="53">
        <v>4</v>
      </c>
      <c r="H109" s="53">
        <v>0</v>
      </c>
      <c r="I109" s="53">
        <v>1.1</v>
      </c>
      <c r="J109" s="106"/>
      <c r="K109" s="53" t="s">
        <v>279</v>
      </c>
      <c r="L109" s="60"/>
    </row>
    <row r="110" spans="1:12" ht="30.75" customHeight="1">
      <c r="A110" s="53">
        <v>8</v>
      </c>
      <c r="B110" s="53">
        <v>11212</v>
      </c>
      <c r="C110" s="53" t="s">
        <v>128</v>
      </c>
      <c r="D110" s="63" t="s">
        <v>191</v>
      </c>
      <c r="E110" s="53" t="s">
        <v>22</v>
      </c>
      <c r="F110" s="53">
        <v>6</v>
      </c>
      <c r="G110" s="53">
        <v>2</v>
      </c>
      <c r="H110" s="53">
        <v>0</v>
      </c>
      <c r="I110" s="53">
        <v>1.1</v>
      </c>
      <c r="J110" s="106"/>
      <c r="K110" s="53" t="s">
        <v>129</v>
      </c>
      <c r="L110" s="60"/>
    </row>
    <row r="111" spans="1:12" ht="30.75" customHeight="1">
      <c r="A111" s="53">
        <v>9</v>
      </c>
      <c r="B111" s="53">
        <v>11213</v>
      </c>
      <c r="C111" s="53" t="s">
        <v>296</v>
      </c>
      <c r="D111" s="63" t="s">
        <v>192</v>
      </c>
      <c r="E111" s="53" t="s">
        <v>22</v>
      </c>
      <c r="F111" s="53">
        <v>6</v>
      </c>
      <c r="G111" s="53">
        <v>2</v>
      </c>
      <c r="H111" s="53">
        <v>0</v>
      </c>
      <c r="I111" s="53">
        <v>1.1</v>
      </c>
      <c r="J111" s="106"/>
      <c r="K111" s="53" t="s">
        <v>130</v>
      </c>
      <c r="L111" s="60"/>
    </row>
    <row r="112" spans="1:12" ht="28.5" customHeight="1">
      <c r="A112" s="53">
        <v>10</v>
      </c>
      <c r="B112" s="53">
        <v>11214</v>
      </c>
      <c r="C112" s="53" t="s">
        <v>508</v>
      </c>
      <c r="D112" s="63" t="s">
        <v>193</v>
      </c>
      <c r="E112" s="53" t="s">
        <v>22</v>
      </c>
      <c r="F112" s="53">
        <v>6</v>
      </c>
      <c r="G112" s="53">
        <v>2</v>
      </c>
      <c r="H112" s="53">
        <v>0</v>
      </c>
      <c r="I112" s="53">
        <v>1.1</v>
      </c>
      <c r="J112" s="106"/>
      <c r="K112" s="53" t="s">
        <v>280</v>
      </c>
      <c r="L112" s="60"/>
    </row>
    <row r="113" spans="1:12" ht="30" customHeight="1">
      <c r="A113" s="53">
        <v>11</v>
      </c>
      <c r="B113" s="53">
        <v>11216</v>
      </c>
      <c r="C113" s="53" t="s">
        <v>297</v>
      </c>
      <c r="D113" s="63" t="s">
        <v>198</v>
      </c>
      <c r="E113" s="53" t="s">
        <v>16</v>
      </c>
      <c r="F113" s="53">
        <v>4</v>
      </c>
      <c r="G113" s="53">
        <v>2</v>
      </c>
      <c r="H113" s="53">
        <v>0</v>
      </c>
      <c r="I113" s="53">
        <v>1.1</v>
      </c>
      <c r="J113" s="106"/>
      <c r="K113" s="53" t="s">
        <v>132</v>
      </c>
      <c r="L113" s="60"/>
    </row>
    <row r="114" spans="1:12" ht="30" customHeight="1">
      <c r="A114" s="53">
        <v>12</v>
      </c>
      <c r="B114" s="53">
        <v>11218</v>
      </c>
      <c r="C114" s="53" t="s">
        <v>298</v>
      </c>
      <c r="D114" s="63" t="s">
        <v>199</v>
      </c>
      <c r="E114" s="53" t="s">
        <v>22</v>
      </c>
      <c r="F114" s="53">
        <v>2</v>
      </c>
      <c r="G114" s="53">
        <v>1</v>
      </c>
      <c r="H114" s="53">
        <v>0</v>
      </c>
      <c r="I114" s="53">
        <v>1.1</v>
      </c>
      <c r="J114" s="106"/>
      <c r="K114" s="53" t="s">
        <v>133</v>
      </c>
      <c r="L114" s="60"/>
    </row>
    <row r="115" spans="1:12" ht="54" customHeight="1">
      <c r="A115" s="53">
        <v>13</v>
      </c>
      <c r="B115" s="53">
        <v>11219</v>
      </c>
      <c r="C115" s="53" t="s">
        <v>300</v>
      </c>
      <c r="D115" s="53" t="s">
        <v>200</v>
      </c>
      <c r="E115" s="53" t="s">
        <v>22</v>
      </c>
      <c r="F115" s="53">
        <v>6</v>
      </c>
      <c r="G115" s="53">
        <v>2</v>
      </c>
      <c r="H115" s="53">
        <v>0</v>
      </c>
      <c r="I115" s="53">
        <v>1.1</v>
      </c>
      <c r="J115" s="106"/>
      <c r="K115" s="53" t="s">
        <v>134</v>
      </c>
      <c r="L115" s="60"/>
    </row>
    <row r="116" spans="1:12" ht="52.5" customHeight="1">
      <c r="A116" s="53">
        <v>14</v>
      </c>
      <c r="B116" s="53">
        <v>11225</v>
      </c>
      <c r="C116" s="54" t="s">
        <v>319</v>
      </c>
      <c r="D116" s="53" t="s">
        <v>201</v>
      </c>
      <c r="E116" s="54" t="s">
        <v>22</v>
      </c>
      <c r="F116" s="54">
        <v>14.4</v>
      </c>
      <c r="G116" s="54">
        <v>3</v>
      </c>
      <c r="H116" s="54">
        <v>0</v>
      </c>
      <c r="I116" s="54">
        <v>1.1</v>
      </c>
      <c r="J116" s="106"/>
      <c r="K116" s="53" t="s">
        <v>211</v>
      </c>
      <c r="L116" s="60"/>
    </row>
    <row r="117" spans="1:12" ht="51" customHeight="1">
      <c r="A117" s="62">
        <v>15</v>
      </c>
      <c r="B117" s="53">
        <v>11226</v>
      </c>
      <c r="C117" s="68" t="s">
        <v>320</v>
      </c>
      <c r="D117" s="62" t="s">
        <v>202</v>
      </c>
      <c r="E117" s="68" t="s">
        <v>22</v>
      </c>
      <c r="F117" s="68">
        <v>14.4</v>
      </c>
      <c r="G117" s="68">
        <v>4</v>
      </c>
      <c r="H117" s="68">
        <v>0</v>
      </c>
      <c r="I117" s="68">
        <v>1.1</v>
      </c>
      <c r="J117" s="106"/>
      <c r="K117" s="62" t="s">
        <v>212</v>
      </c>
      <c r="L117" s="60"/>
    </row>
    <row r="118" spans="1:12" ht="27" customHeight="1">
      <c r="A118" s="53">
        <v>16</v>
      </c>
      <c r="B118" s="53">
        <v>11232</v>
      </c>
      <c r="C118" s="54" t="s">
        <v>321</v>
      </c>
      <c r="D118" s="54" t="s">
        <v>204</v>
      </c>
      <c r="E118" s="54" t="s">
        <v>22</v>
      </c>
      <c r="F118" s="54">
        <v>14.4</v>
      </c>
      <c r="G118" s="54">
        <v>3</v>
      </c>
      <c r="H118" s="54">
        <v>0</v>
      </c>
      <c r="I118" s="54">
        <v>1.1</v>
      </c>
      <c r="J118" s="106"/>
      <c r="K118" s="53" t="s">
        <v>281</v>
      </c>
      <c r="L118" s="60"/>
    </row>
    <row r="119" spans="1:12" ht="30">
      <c r="A119" s="53">
        <v>17</v>
      </c>
      <c r="B119" s="53">
        <v>28265</v>
      </c>
      <c r="C119" s="68" t="s">
        <v>558</v>
      </c>
      <c r="D119" s="68" t="s">
        <v>559</v>
      </c>
      <c r="E119" s="68" t="s">
        <v>22</v>
      </c>
      <c r="F119" s="68">
        <v>14.4</v>
      </c>
      <c r="G119" s="68">
        <v>3</v>
      </c>
      <c r="H119" s="68">
        <v>0</v>
      </c>
      <c r="I119" s="68">
        <v>1.1</v>
      </c>
      <c r="J119" s="106"/>
      <c r="K119" s="62" t="s">
        <v>135</v>
      </c>
      <c r="L119" s="60"/>
    </row>
    <row r="120" spans="1:12" ht="30">
      <c r="A120" s="62">
        <v>18</v>
      </c>
      <c r="B120" s="53">
        <v>28259</v>
      </c>
      <c r="C120" s="53" t="s">
        <v>213</v>
      </c>
      <c r="D120" s="54" t="s">
        <v>242</v>
      </c>
      <c r="E120" s="53" t="s">
        <v>16</v>
      </c>
      <c r="F120" s="53">
        <v>2</v>
      </c>
      <c r="G120" s="53">
        <v>1</v>
      </c>
      <c r="H120" s="53">
        <v>0</v>
      </c>
      <c r="I120" s="53">
        <v>1.1</v>
      </c>
      <c r="J120" s="106"/>
      <c r="K120" s="53" t="s">
        <v>149</v>
      </c>
      <c r="L120" s="60"/>
    </row>
    <row r="121" spans="1:12" ht="30">
      <c r="A121" s="53">
        <v>19</v>
      </c>
      <c r="B121" s="53">
        <v>20968</v>
      </c>
      <c r="C121" s="53" t="s">
        <v>217</v>
      </c>
      <c r="D121" s="54" t="s">
        <v>274</v>
      </c>
      <c r="E121" s="53" t="s">
        <v>22</v>
      </c>
      <c r="F121" s="53">
        <v>6</v>
      </c>
      <c r="G121" s="53">
        <v>2</v>
      </c>
      <c r="H121" s="53">
        <v>0</v>
      </c>
      <c r="I121" s="53">
        <v>1.1</v>
      </c>
      <c r="J121" s="106"/>
      <c r="K121" s="53" t="s">
        <v>150</v>
      </c>
      <c r="L121" s="60"/>
    </row>
    <row r="122" spans="1:12" ht="30">
      <c r="A122" s="53">
        <v>20</v>
      </c>
      <c r="B122" s="53">
        <v>20991</v>
      </c>
      <c r="C122" s="53" t="s">
        <v>152</v>
      </c>
      <c r="D122" s="54" t="s">
        <v>241</v>
      </c>
      <c r="E122" s="53" t="s">
        <v>16</v>
      </c>
      <c r="F122" s="52">
        <v>2</v>
      </c>
      <c r="G122" s="52">
        <v>1</v>
      </c>
      <c r="H122" s="52">
        <v>0</v>
      </c>
      <c r="I122" s="52">
        <v>1.1</v>
      </c>
      <c r="J122" s="106"/>
      <c r="K122" s="53" t="s">
        <v>153</v>
      </c>
      <c r="L122" s="60"/>
    </row>
    <row r="123" spans="1:12" ht="30">
      <c r="A123" s="53">
        <v>21</v>
      </c>
      <c r="B123" s="53">
        <v>28262</v>
      </c>
      <c r="C123" s="53" t="s">
        <v>509</v>
      </c>
      <c r="D123" s="54" t="s">
        <v>240</v>
      </c>
      <c r="E123" s="53" t="s">
        <v>22</v>
      </c>
      <c r="F123" s="52">
        <v>5</v>
      </c>
      <c r="G123" s="52">
        <v>1</v>
      </c>
      <c r="H123" s="52">
        <v>0</v>
      </c>
      <c r="I123" s="52">
        <v>1.1</v>
      </c>
      <c r="J123" s="106"/>
      <c r="K123" s="53" t="s">
        <v>151</v>
      </c>
      <c r="L123" s="60"/>
    </row>
    <row r="124" spans="1:12" ht="30">
      <c r="A124" s="53">
        <v>22</v>
      </c>
      <c r="B124" s="53">
        <v>28260</v>
      </c>
      <c r="C124" s="53" t="s">
        <v>214</v>
      </c>
      <c r="D124" s="54" t="s">
        <v>239</v>
      </c>
      <c r="E124" s="53" t="s">
        <v>16</v>
      </c>
      <c r="F124" s="52">
        <v>2</v>
      </c>
      <c r="G124" s="52">
        <v>1</v>
      </c>
      <c r="H124" s="52">
        <v>0</v>
      </c>
      <c r="I124" s="52">
        <v>1.1</v>
      </c>
      <c r="J124" s="106"/>
      <c r="K124" s="53" t="s">
        <v>154</v>
      </c>
      <c r="L124" s="60"/>
    </row>
    <row r="125" spans="1:12" ht="30">
      <c r="A125" s="53">
        <v>23</v>
      </c>
      <c r="B125" s="53">
        <v>18810</v>
      </c>
      <c r="C125" s="53" t="s">
        <v>548</v>
      </c>
      <c r="D125" s="54" t="s">
        <v>510</v>
      </c>
      <c r="E125" s="53" t="s">
        <v>22</v>
      </c>
      <c r="F125" s="52">
        <v>2</v>
      </c>
      <c r="G125" s="52">
        <v>1</v>
      </c>
      <c r="H125" s="52">
        <v>0</v>
      </c>
      <c r="I125" s="52">
        <v>1.1</v>
      </c>
      <c r="J125" s="106"/>
      <c r="K125" s="53" t="s">
        <v>155</v>
      </c>
      <c r="L125" s="60"/>
    </row>
    <row r="126" spans="1:12" ht="30">
      <c r="A126" s="53">
        <v>24</v>
      </c>
      <c r="B126" s="53">
        <v>31678</v>
      </c>
      <c r="C126" s="53" t="s">
        <v>549</v>
      </c>
      <c r="D126" s="54" t="s">
        <v>550</v>
      </c>
      <c r="E126" s="53" t="s">
        <v>16</v>
      </c>
      <c r="F126" s="52">
        <v>2</v>
      </c>
      <c r="G126" s="52">
        <v>1</v>
      </c>
      <c r="H126" s="52">
        <v>0</v>
      </c>
      <c r="I126" s="52">
        <v>1.1</v>
      </c>
      <c r="J126" s="106"/>
      <c r="K126" s="53" t="s">
        <v>155</v>
      </c>
      <c r="L126" s="60"/>
    </row>
    <row r="127" spans="1:12" ht="30" customHeight="1">
      <c r="A127" s="53">
        <v>25</v>
      </c>
      <c r="B127" s="53">
        <v>11215</v>
      </c>
      <c r="C127" s="53" t="s">
        <v>216</v>
      </c>
      <c r="D127" s="54" t="s">
        <v>238</v>
      </c>
      <c r="E127" s="53" t="s">
        <v>22</v>
      </c>
      <c r="F127" s="52">
        <v>10</v>
      </c>
      <c r="G127" s="52">
        <v>2</v>
      </c>
      <c r="H127" s="52">
        <v>0</v>
      </c>
      <c r="I127" s="52">
        <v>1.1</v>
      </c>
      <c r="J127" s="106"/>
      <c r="K127" s="53" t="s">
        <v>219</v>
      </c>
      <c r="L127" s="60"/>
    </row>
    <row r="128" spans="1:12" ht="52.5" customHeight="1">
      <c r="A128" s="53">
        <v>26</v>
      </c>
      <c r="B128" s="53">
        <v>20997</v>
      </c>
      <c r="C128" s="53" t="s">
        <v>159</v>
      </c>
      <c r="D128" s="54" t="s">
        <v>237</v>
      </c>
      <c r="E128" s="53" t="s">
        <v>16</v>
      </c>
      <c r="F128" s="52">
        <v>2</v>
      </c>
      <c r="G128" s="52">
        <v>1</v>
      </c>
      <c r="H128" s="52">
        <v>0</v>
      </c>
      <c r="I128" s="52">
        <v>1.1</v>
      </c>
      <c r="J128" s="106"/>
      <c r="K128" s="53" t="s">
        <v>160</v>
      </c>
      <c r="L128" s="60"/>
    </row>
    <row r="129" spans="1:12" ht="52.5" customHeight="1">
      <c r="A129" s="54">
        <v>27</v>
      </c>
      <c r="B129" s="53">
        <v>11220</v>
      </c>
      <c r="C129" s="54" t="s">
        <v>215</v>
      </c>
      <c r="D129" s="54" t="s">
        <v>236</v>
      </c>
      <c r="E129" s="54" t="s">
        <v>22</v>
      </c>
      <c r="F129" s="69">
        <v>14.4</v>
      </c>
      <c r="G129" s="69">
        <v>4</v>
      </c>
      <c r="H129" s="69">
        <v>0</v>
      </c>
      <c r="I129" s="69">
        <v>1.1</v>
      </c>
      <c r="J129" s="106"/>
      <c r="K129" s="54" t="s">
        <v>161</v>
      </c>
      <c r="L129" s="60"/>
    </row>
    <row r="130" spans="1:12" ht="45">
      <c r="A130" s="54">
        <v>28</v>
      </c>
      <c r="B130" s="53">
        <v>32102</v>
      </c>
      <c r="C130" s="54" t="s">
        <v>560</v>
      </c>
      <c r="D130" s="54" t="s">
        <v>561</v>
      </c>
      <c r="E130" s="54" t="s">
        <v>16</v>
      </c>
      <c r="F130" s="69">
        <v>2</v>
      </c>
      <c r="G130" s="69">
        <v>1</v>
      </c>
      <c r="H130" s="69">
        <v>0</v>
      </c>
      <c r="I130" s="69">
        <v>0.75</v>
      </c>
      <c r="J130" s="106"/>
      <c r="K130" s="54" t="s">
        <v>562</v>
      </c>
      <c r="L130" s="60"/>
    </row>
    <row r="131" spans="1:12" ht="45">
      <c r="A131" s="47">
        <v>29</v>
      </c>
      <c r="B131" s="47">
        <v>20977</v>
      </c>
      <c r="C131" s="47" t="s">
        <v>162</v>
      </c>
      <c r="D131" s="43" t="s">
        <v>235</v>
      </c>
      <c r="E131" s="47" t="s">
        <v>16</v>
      </c>
      <c r="F131" s="48">
        <v>2</v>
      </c>
      <c r="G131" s="48">
        <v>1</v>
      </c>
      <c r="H131" s="48">
        <v>0</v>
      </c>
      <c r="I131" s="48">
        <v>1.1</v>
      </c>
      <c r="J131" s="106"/>
      <c r="K131" s="47" t="s">
        <v>131</v>
      </c>
      <c r="L131" s="59" t="s">
        <v>598</v>
      </c>
    </row>
    <row r="132" spans="1:12" ht="30">
      <c r="A132" s="53">
        <v>30</v>
      </c>
      <c r="B132" s="53">
        <v>28264</v>
      </c>
      <c r="C132" s="62" t="s">
        <v>553</v>
      </c>
      <c r="D132" s="54" t="s">
        <v>234</v>
      </c>
      <c r="E132" s="62" t="s">
        <v>16</v>
      </c>
      <c r="F132" s="57">
        <v>4</v>
      </c>
      <c r="G132" s="57">
        <v>2</v>
      </c>
      <c r="H132" s="57">
        <v>0</v>
      </c>
      <c r="I132" s="57">
        <v>1.1</v>
      </c>
      <c r="J132" s="106"/>
      <c r="K132" s="62" t="s">
        <v>163</v>
      </c>
      <c r="L132" s="60"/>
    </row>
    <row r="133" spans="1:12" ht="30">
      <c r="A133" s="53">
        <v>31</v>
      </c>
      <c r="B133" s="53">
        <v>28263</v>
      </c>
      <c r="C133" s="53" t="s">
        <v>164</v>
      </c>
      <c r="D133" s="54" t="s">
        <v>233</v>
      </c>
      <c r="E133" s="53" t="s">
        <v>16</v>
      </c>
      <c r="F133" s="52">
        <v>2</v>
      </c>
      <c r="G133" s="52">
        <v>1</v>
      </c>
      <c r="H133" s="52">
        <v>0</v>
      </c>
      <c r="I133" s="52">
        <v>1.1</v>
      </c>
      <c r="J133" s="106"/>
      <c r="K133" s="53" t="s">
        <v>165</v>
      </c>
      <c r="L133" s="60"/>
    </row>
    <row r="134" spans="1:12" ht="45">
      <c r="A134" s="53">
        <v>32</v>
      </c>
      <c r="B134" s="53">
        <v>20975</v>
      </c>
      <c r="C134" s="53" t="s">
        <v>166</v>
      </c>
      <c r="D134" s="54" t="s">
        <v>232</v>
      </c>
      <c r="E134" s="53" t="s">
        <v>22</v>
      </c>
      <c r="F134" s="52">
        <v>5</v>
      </c>
      <c r="G134" s="52">
        <v>1</v>
      </c>
      <c r="H134" s="52">
        <v>0</v>
      </c>
      <c r="I134" s="52">
        <v>1.1</v>
      </c>
      <c r="J134" s="106"/>
      <c r="K134" s="53" t="s">
        <v>221</v>
      </c>
      <c r="L134" s="60"/>
    </row>
    <row r="135" spans="1:12" ht="49.5" customHeight="1">
      <c r="A135" s="53">
        <v>33</v>
      </c>
      <c r="B135" s="53">
        <v>20969</v>
      </c>
      <c r="C135" s="53" t="s">
        <v>307</v>
      </c>
      <c r="D135" s="54" t="s">
        <v>308</v>
      </c>
      <c r="E135" s="53" t="s">
        <v>16</v>
      </c>
      <c r="F135" s="52">
        <v>2</v>
      </c>
      <c r="G135" s="52">
        <v>1</v>
      </c>
      <c r="H135" s="52">
        <v>0</v>
      </c>
      <c r="I135" s="52">
        <v>1.1</v>
      </c>
      <c r="J135" s="106"/>
      <c r="K135" s="53" t="s">
        <v>174</v>
      </c>
      <c r="L135" s="60"/>
    </row>
    <row r="136" spans="1:12" ht="28.5" customHeight="1">
      <c r="A136" s="54">
        <v>34</v>
      </c>
      <c r="B136" s="53">
        <v>20967</v>
      </c>
      <c r="C136" s="53" t="s">
        <v>266</v>
      </c>
      <c r="D136" s="54" t="s">
        <v>276</v>
      </c>
      <c r="E136" s="53" t="s">
        <v>22</v>
      </c>
      <c r="F136" s="52">
        <v>14</v>
      </c>
      <c r="G136" s="52">
        <v>3</v>
      </c>
      <c r="H136" s="52">
        <v>0</v>
      </c>
      <c r="I136" s="52">
        <v>1.1</v>
      </c>
      <c r="J136" s="106"/>
      <c r="K136" s="53" t="s">
        <v>282</v>
      </c>
      <c r="L136" s="60"/>
    </row>
    <row r="137" spans="1:12" ht="26.25" customHeight="1">
      <c r="A137" s="53">
        <v>35</v>
      </c>
      <c r="B137" s="53">
        <v>18794</v>
      </c>
      <c r="C137" s="53" t="s">
        <v>136</v>
      </c>
      <c r="D137" s="54" t="s">
        <v>210</v>
      </c>
      <c r="E137" s="53" t="s">
        <v>16</v>
      </c>
      <c r="F137" s="53">
        <v>4</v>
      </c>
      <c r="G137" s="53">
        <v>2</v>
      </c>
      <c r="H137" s="53">
        <v>0</v>
      </c>
      <c r="I137" s="53">
        <v>0.75</v>
      </c>
      <c r="J137" s="106"/>
      <c r="K137" s="53" t="s">
        <v>137</v>
      </c>
      <c r="L137" s="60"/>
    </row>
    <row r="138" spans="1:12" ht="30">
      <c r="A138" s="53">
        <v>36</v>
      </c>
      <c r="B138" s="53">
        <v>21067</v>
      </c>
      <c r="C138" s="54" t="s">
        <v>136</v>
      </c>
      <c r="D138" s="54" t="s">
        <v>205</v>
      </c>
      <c r="E138" s="54" t="s">
        <v>16</v>
      </c>
      <c r="F138" s="54">
        <v>2</v>
      </c>
      <c r="G138" s="54">
        <v>1</v>
      </c>
      <c r="H138" s="54">
        <v>1</v>
      </c>
      <c r="I138" s="54">
        <v>0.75</v>
      </c>
      <c r="J138" s="106"/>
      <c r="K138" s="53" t="s">
        <v>137</v>
      </c>
      <c r="L138" s="60"/>
    </row>
    <row r="139" spans="1:12" ht="30">
      <c r="A139" s="53">
        <v>37</v>
      </c>
      <c r="B139" s="53">
        <v>21068</v>
      </c>
      <c r="C139" s="53" t="s">
        <v>138</v>
      </c>
      <c r="D139" s="54" t="s">
        <v>206</v>
      </c>
      <c r="E139" s="53" t="s">
        <v>16</v>
      </c>
      <c r="F139" s="53">
        <v>2</v>
      </c>
      <c r="G139" s="53">
        <v>1</v>
      </c>
      <c r="H139" s="53">
        <v>1</v>
      </c>
      <c r="I139" s="53">
        <v>0.75</v>
      </c>
      <c r="J139" s="106"/>
      <c r="K139" s="53" t="s">
        <v>139</v>
      </c>
      <c r="L139" s="60"/>
    </row>
    <row r="140" spans="1:12" ht="30">
      <c r="A140" s="53">
        <v>38</v>
      </c>
      <c r="B140" s="53">
        <v>21069</v>
      </c>
      <c r="C140" s="53" t="s">
        <v>565</v>
      </c>
      <c r="D140" s="54" t="s">
        <v>566</v>
      </c>
      <c r="E140" s="53" t="s">
        <v>16</v>
      </c>
      <c r="F140" s="53">
        <v>4</v>
      </c>
      <c r="G140" s="53">
        <v>2</v>
      </c>
      <c r="H140" s="53">
        <v>0</v>
      </c>
      <c r="I140" s="53">
        <v>0.75</v>
      </c>
      <c r="J140" s="106"/>
      <c r="K140" s="53" t="s">
        <v>567</v>
      </c>
      <c r="L140" s="60"/>
    </row>
    <row r="141" spans="1:12" ht="30">
      <c r="A141" s="53">
        <v>39</v>
      </c>
      <c r="B141" s="53">
        <v>21070</v>
      </c>
      <c r="C141" s="53" t="s">
        <v>563</v>
      </c>
      <c r="D141" s="54" t="s">
        <v>564</v>
      </c>
      <c r="E141" s="53" t="s">
        <v>16</v>
      </c>
      <c r="F141" s="53">
        <v>4</v>
      </c>
      <c r="G141" s="53">
        <v>2</v>
      </c>
      <c r="H141" s="53">
        <v>0</v>
      </c>
      <c r="I141" s="53">
        <v>0.75</v>
      </c>
      <c r="J141" s="106"/>
      <c r="K141" s="53" t="s">
        <v>140</v>
      </c>
      <c r="L141" s="60"/>
    </row>
    <row r="142" spans="1:12" ht="30">
      <c r="A142" s="47">
        <v>40</v>
      </c>
      <c r="B142" s="47">
        <v>21071</v>
      </c>
      <c r="C142" s="47" t="s">
        <v>141</v>
      </c>
      <c r="D142" s="43" t="s">
        <v>207</v>
      </c>
      <c r="E142" s="47" t="s">
        <v>16</v>
      </c>
      <c r="F142" s="47">
        <v>2</v>
      </c>
      <c r="G142" s="47">
        <v>2</v>
      </c>
      <c r="H142" s="47">
        <v>0</v>
      </c>
      <c r="I142" s="47">
        <v>0.75</v>
      </c>
      <c r="J142" s="106"/>
      <c r="K142" s="47" t="s">
        <v>142</v>
      </c>
      <c r="L142" s="59"/>
    </row>
    <row r="143" spans="1:12" ht="30">
      <c r="A143" s="53">
        <v>41</v>
      </c>
      <c r="B143" s="53">
        <v>21009</v>
      </c>
      <c r="C143" s="53" t="s">
        <v>143</v>
      </c>
      <c r="D143" s="54" t="s">
        <v>208</v>
      </c>
      <c r="E143" s="53" t="s">
        <v>16</v>
      </c>
      <c r="F143" s="53">
        <v>6</v>
      </c>
      <c r="G143" s="53">
        <v>3</v>
      </c>
      <c r="H143" s="53">
        <v>0</v>
      </c>
      <c r="I143" s="53">
        <v>0.75</v>
      </c>
      <c r="J143" s="106"/>
      <c r="K143" s="53" t="s">
        <v>144</v>
      </c>
      <c r="L143" s="60"/>
    </row>
    <row r="144" spans="1:12" ht="36.75" customHeight="1">
      <c r="A144" s="53">
        <v>42</v>
      </c>
      <c r="B144" s="53">
        <v>28320</v>
      </c>
      <c r="C144" s="54" t="s">
        <v>197</v>
      </c>
      <c r="D144" s="54" t="s">
        <v>209</v>
      </c>
      <c r="E144" s="54" t="s">
        <v>16</v>
      </c>
      <c r="F144" s="54">
        <v>2</v>
      </c>
      <c r="G144" s="54">
        <v>1</v>
      </c>
      <c r="H144" s="54">
        <v>0</v>
      </c>
      <c r="I144" s="54">
        <v>0.75</v>
      </c>
      <c r="J144" s="106"/>
      <c r="K144" s="53" t="s">
        <v>144</v>
      </c>
      <c r="L144" s="60"/>
    </row>
    <row r="145" spans="1:12" ht="45">
      <c r="A145" s="47">
        <v>43</v>
      </c>
      <c r="B145" s="47">
        <v>32103</v>
      </c>
      <c r="C145" s="47" t="s">
        <v>568</v>
      </c>
      <c r="D145" s="43" t="s">
        <v>569</v>
      </c>
      <c r="E145" s="43" t="s">
        <v>16</v>
      </c>
      <c r="F145" s="43">
        <v>2</v>
      </c>
      <c r="G145" s="43">
        <v>1</v>
      </c>
      <c r="H145" s="43">
        <v>0</v>
      </c>
      <c r="I145" s="43">
        <v>0.75</v>
      </c>
      <c r="J145" s="106"/>
      <c r="K145" s="47" t="s">
        <v>570</v>
      </c>
      <c r="L145" s="59" t="s">
        <v>599</v>
      </c>
    </row>
    <row r="146" spans="1:12" ht="30">
      <c r="A146" s="53">
        <v>44</v>
      </c>
      <c r="B146" s="53">
        <v>21022</v>
      </c>
      <c r="C146" s="53" t="s">
        <v>511</v>
      </c>
      <c r="D146" s="54" t="s">
        <v>245</v>
      </c>
      <c r="E146" s="53" t="s">
        <v>22</v>
      </c>
      <c r="F146" s="53">
        <v>5</v>
      </c>
      <c r="G146" s="53">
        <v>2</v>
      </c>
      <c r="H146" s="53">
        <v>2</v>
      </c>
      <c r="I146" s="53">
        <v>0.75</v>
      </c>
      <c r="J146" s="106"/>
      <c r="K146" s="53" t="s">
        <v>218</v>
      </c>
      <c r="L146" s="60"/>
    </row>
    <row r="147" spans="1:12" ht="30">
      <c r="A147" s="53">
        <v>45</v>
      </c>
      <c r="B147" s="53">
        <v>20821</v>
      </c>
      <c r="C147" s="53" t="s">
        <v>145</v>
      </c>
      <c r="D147" s="54" t="s">
        <v>244</v>
      </c>
      <c r="E147" s="53" t="s">
        <v>16</v>
      </c>
      <c r="F147" s="53">
        <v>2</v>
      </c>
      <c r="G147" s="53">
        <v>1</v>
      </c>
      <c r="H147" s="53">
        <v>0</v>
      </c>
      <c r="I147" s="53">
        <v>0.75</v>
      </c>
      <c r="J147" s="106"/>
      <c r="K147" s="53" t="s">
        <v>146</v>
      </c>
      <c r="L147" s="60"/>
    </row>
    <row r="148" spans="1:12" ht="30">
      <c r="A148" s="53">
        <v>46</v>
      </c>
      <c r="B148" s="53">
        <v>22034</v>
      </c>
      <c r="C148" s="53" t="s">
        <v>147</v>
      </c>
      <c r="D148" s="54" t="s">
        <v>243</v>
      </c>
      <c r="E148" s="53" t="s">
        <v>16</v>
      </c>
      <c r="F148" s="53">
        <v>2</v>
      </c>
      <c r="G148" s="53">
        <v>1</v>
      </c>
      <c r="H148" s="53">
        <v>0</v>
      </c>
      <c r="I148" s="53">
        <v>1.1</v>
      </c>
      <c r="J148" s="106"/>
      <c r="K148" s="53" t="s">
        <v>148</v>
      </c>
      <c r="L148" s="60"/>
    </row>
    <row r="149" spans="1:12" ht="57.75" customHeight="1">
      <c r="A149" s="53">
        <v>47</v>
      </c>
      <c r="B149" s="53">
        <v>11230</v>
      </c>
      <c r="C149" s="53" t="s">
        <v>309</v>
      </c>
      <c r="D149" s="54" t="s">
        <v>203</v>
      </c>
      <c r="E149" s="53" t="s">
        <v>16</v>
      </c>
      <c r="F149" s="53">
        <v>4</v>
      </c>
      <c r="G149" s="53">
        <v>2</v>
      </c>
      <c r="H149" s="53">
        <v>0</v>
      </c>
      <c r="I149" s="53">
        <v>0.75</v>
      </c>
      <c r="J149" s="107"/>
      <c r="K149" s="53" t="s">
        <v>310</v>
      </c>
      <c r="L149" s="60"/>
    </row>
    <row r="150" spans="1:12" ht="45">
      <c r="A150" s="53">
        <v>48</v>
      </c>
      <c r="B150" s="53">
        <v>15198</v>
      </c>
      <c r="C150" s="53" t="s">
        <v>156</v>
      </c>
      <c r="D150" s="54" t="s">
        <v>275</v>
      </c>
      <c r="E150" s="53" t="s">
        <v>22</v>
      </c>
      <c r="F150" s="52">
        <v>4</v>
      </c>
      <c r="G150" s="52">
        <v>1</v>
      </c>
      <c r="H150" s="52">
        <v>0</v>
      </c>
      <c r="I150" s="52">
        <v>0.75</v>
      </c>
      <c r="J150" s="70" t="s">
        <v>157</v>
      </c>
      <c r="K150" s="53" t="s">
        <v>158</v>
      </c>
      <c r="L150" s="60"/>
    </row>
    <row r="151" spans="1:12" ht="69.75" customHeight="1">
      <c r="A151" s="53">
        <v>49</v>
      </c>
      <c r="B151" s="53">
        <v>11210</v>
      </c>
      <c r="C151" s="53" t="s">
        <v>220</v>
      </c>
      <c r="D151" s="54" t="s">
        <v>277</v>
      </c>
      <c r="E151" s="53" t="s">
        <v>22</v>
      </c>
      <c r="F151" s="52">
        <v>7.74</v>
      </c>
      <c r="G151" s="52">
        <v>2</v>
      </c>
      <c r="H151" s="52">
        <v>0</v>
      </c>
      <c r="I151" s="52">
        <v>0.75</v>
      </c>
      <c r="J151" s="53" t="s">
        <v>167</v>
      </c>
      <c r="K151" s="53" t="s">
        <v>167</v>
      </c>
      <c r="L151" s="60"/>
    </row>
    <row r="152" spans="1:12" ht="66.75" customHeight="1">
      <c r="A152" s="53">
        <v>50</v>
      </c>
      <c r="B152" s="53">
        <v>11228</v>
      </c>
      <c r="C152" s="53" t="s">
        <v>301</v>
      </c>
      <c r="D152" s="54" t="s">
        <v>231</v>
      </c>
      <c r="E152" s="53" t="s">
        <v>22</v>
      </c>
      <c r="F152" s="52">
        <v>2</v>
      </c>
      <c r="G152" s="52">
        <v>1</v>
      </c>
      <c r="H152" s="52">
        <v>0</v>
      </c>
      <c r="I152" s="52">
        <v>0.75</v>
      </c>
      <c r="J152" s="53" t="s">
        <v>222</v>
      </c>
      <c r="K152" s="53" t="s">
        <v>168</v>
      </c>
      <c r="L152" s="60"/>
    </row>
    <row r="153" spans="1:12" ht="61.5" customHeight="1">
      <c r="A153" s="53">
        <v>51</v>
      </c>
      <c r="B153" s="53">
        <v>21639</v>
      </c>
      <c r="C153" s="53" t="s">
        <v>302</v>
      </c>
      <c r="D153" s="54" t="s">
        <v>230</v>
      </c>
      <c r="E153" s="53" t="s">
        <v>22</v>
      </c>
      <c r="F153" s="52">
        <v>4</v>
      </c>
      <c r="G153" s="52">
        <v>2</v>
      </c>
      <c r="H153" s="52">
        <v>0</v>
      </c>
      <c r="I153" s="52">
        <v>0.75</v>
      </c>
      <c r="J153" s="53" t="s">
        <v>223</v>
      </c>
      <c r="K153" s="53" t="s">
        <v>169</v>
      </c>
      <c r="L153" s="60"/>
    </row>
    <row r="154" spans="1:12" ht="60">
      <c r="A154" s="47">
        <v>52</v>
      </c>
      <c r="B154" s="47">
        <v>28540</v>
      </c>
      <c r="C154" s="47" t="s">
        <v>170</v>
      </c>
      <c r="D154" s="43" t="s">
        <v>229</v>
      </c>
      <c r="E154" s="47" t="s">
        <v>22</v>
      </c>
      <c r="F154" s="48">
        <v>3</v>
      </c>
      <c r="G154" s="48">
        <v>1</v>
      </c>
      <c r="H154" s="48">
        <v>0</v>
      </c>
      <c r="I154" s="48">
        <v>0.24</v>
      </c>
      <c r="J154" s="47" t="s">
        <v>224</v>
      </c>
      <c r="K154" s="47" t="s">
        <v>171</v>
      </c>
      <c r="L154" s="59"/>
    </row>
    <row r="155" spans="1:12" ht="30">
      <c r="A155" s="47">
        <v>53</v>
      </c>
      <c r="B155" s="47">
        <v>0</v>
      </c>
      <c r="C155" s="47" t="s">
        <v>303</v>
      </c>
      <c r="D155" s="43" t="s">
        <v>228</v>
      </c>
      <c r="E155" s="47" t="s">
        <v>16</v>
      </c>
      <c r="F155" s="48">
        <v>2</v>
      </c>
      <c r="G155" s="48">
        <v>1</v>
      </c>
      <c r="H155" s="48">
        <v>0</v>
      </c>
      <c r="I155" s="48">
        <v>0.75</v>
      </c>
      <c r="J155" s="47" t="s">
        <v>225</v>
      </c>
      <c r="K155" s="43" t="s">
        <v>172</v>
      </c>
      <c r="L155" s="59"/>
    </row>
    <row r="156" spans="1:12" ht="30">
      <c r="A156" s="53">
        <v>54</v>
      </c>
      <c r="B156" s="53">
        <v>29801</v>
      </c>
      <c r="C156" s="53" t="s">
        <v>304</v>
      </c>
      <c r="D156" s="54" t="s">
        <v>227</v>
      </c>
      <c r="E156" s="53" t="s">
        <v>22</v>
      </c>
      <c r="F156" s="52">
        <v>2</v>
      </c>
      <c r="G156" s="52">
        <v>1</v>
      </c>
      <c r="H156" s="52">
        <v>0</v>
      </c>
      <c r="I156" s="52">
        <v>0.75</v>
      </c>
      <c r="J156" s="53" t="s">
        <v>226</v>
      </c>
      <c r="K156" s="54" t="s">
        <v>173</v>
      </c>
      <c r="L156" s="60"/>
    </row>
    <row r="157" spans="1:12" ht="60">
      <c r="A157" s="53">
        <v>55</v>
      </c>
      <c r="B157" s="53">
        <v>30219</v>
      </c>
      <c r="C157" s="54" t="s">
        <v>305</v>
      </c>
      <c r="D157" s="54" t="s">
        <v>267</v>
      </c>
      <c r="E157" s="53" t="s">
        <v>22</v>
      </c>
      <c r="F157" s="52">
        <v>2</v>
      </c>
      <c r="G157" s="52">
        <v>1</v>
      </c>
      <c r="H157" s="52">
        <v>0</v>
      </c>
      <c r="I157" s="52">
        <v>0.75</v>
      </c>
      <c r="J157" s="53" t="s">
        <v>367</v>
      </c>
      <c r="K157" s="54" t="s">
        <v>268</v>
      </c>
      <c r="L157" s="60"/>
    </row>
    <row r="158" spans="1:12" ht="60">
      <c r="A158" s="47">
        <v>56</v>
      </c>
      <c r="B158" s="47">
        <v>0</v>
      </c>
      <c r="C158" s="43" t="s">
        <v>306</v>
      </c>
      <c r="D158" s="43" t="s">
        <v>269</v>
      </c>
      <c r="E158" s="47" t="s">
        <v>22</v>
      </c>
      <c r="F158" s="48">
        <v>2</v>
      </c>
      <c r="G158" s="48">
        <v>1</v>
      </c>
      <c r="H158" s="48">
        <v>0</v>
      </c>
      <c r="I158" s="48">
        <v>0.75</v>
      </c>
      <c r="J158" s="47" t="s">
        <v>270</v>
      </c>
      <c r="K158" s="47" t="s">
        <v>271</v>
      </c>
      <c r="L158" s="59"/>
    </row>
    <row r="159" spans="1:12" ht="75">
      <c r="A159" s="53">
        <v>57</v>
      </c>
      <c r="B159" s="53">
        <v>19533</v>
      </c>
      <c r="C159" s="54" t="s">
        <v>311</v>
      </c>
      <c r="D159" s="54" t="s">
        <v>314</v>
      </c>
      <c r="E159" s="53" t="s">
        <v>22</v>
      </c>
      <c r="F159" s="52">
        <v>2</v>
      </c>
      <c r="G159" s="52">
        <v>3</v>
      </c>
      <c r="H159" s="52">
        <v>0</v>
      </c>
      <c r="I159" s="52">
        <v>0.75</v>
      </c>
      <c r="J159" s="53" t="s">
        <v>366</v>
      </c>
      <c r="K159" s="53" t="s">
        <v>316</v>
      </c>
      <c r="L159" s="60"/>
    </row>
    <row r="160" spans="1:12" ht="30">
      <c r="A160" s="47">
        <v>58</v>
      </c>
      <c r="B160" s="47">
        <v>0</v>
      </c>
      <c r="C160" s="43" t="s">
        <v>312</v>
      </c>
      <c r="D160" s="43" t="s">
        <v>315</v>
      </c>
      <c r="E160" s="47" t="s">
        <v>22</v>
      </c>
      <c r="F160" s="48">
        <v>2</v>
      </c>
      <c r="G160" s="48">
        <v>1</v>
      </c>
      <c r="H160" s="48">
        <v>0</v>
      </c>
      <c r="I160" s="48">
        <v>0.75</v>
      </c>
      <c r="J160" s="47" t="s">
        <v>225</v>
      </c>
      <c r="K160" s="47" t="s">
        <v>172</v>
      </c>
      <c r="L160" s="59"/>
    </row>
    <row r="161" spans="1:12" ht="60">
      <c r="A161" s="53">
        <v>59</v>
      </c>
      <c r="B161" s="53">
        <v>11231</v>
      </c>
      <c r="C161" s="54" t="s">
        <v>313</v>
      </c>
      <c r="D161" s="54" t="s">
        <v>55</v>
      </c>
      <c r="E161" s="53" t="s">
        <v>22</v>
      </c>
      <c r="F161" s="52">
        <v>6</v>
      </c>
      <c r="G161" s="52">
        <v>2</v>
      </c>
      <c r="H161" s="52">
        <v>0</v>
      </c>
      <c r="I161" s="52">
        <v>0.75</v>
      </c>
      <c r="J161" s="53" t="s">
        <v>368</v>
      </c>
      <c r="K161" s="53" t="s">
        <v>317</v>
      </c>
      <c r="L161" s="60"/>
    </row>
    <row r="162" spans="1:12" ht="30">
      <c r="A162" s="47">
        <v>60</v>
      </c>
      <c r="B162" s="47">
        <v>0</v>
      </c>
      <c r="C162" s="43" t="s">
        <v>468</v>
      </c>
      <c r="D162" s="43" t="s">
        <v>401</v>
      </c>
      <c r="E162" s="47" t="s">
        <v>22</v>
      </c>
      <c r="F162" s="48">
        <v>3</v>
      </c>
      <c r="G162" s="48">
        <v>1</v>
      </c>
      <c r="H162" s="48">
        <v>0</v>
      </c>
      <c r="I162" s="48">
        <v>0.24</v>
      </c>
      <c r="J162" s="47" t="s">
        <v>402</v>
      </c>
      <c r="K162" s="47" t="s">
        <v>403</v>
      </c>
      <c r="L162" s="59"/>
    </row>
    <row r="163" spans="1:12" ht="60">
      <c r="A163" s="53">
        <v>61</v>
      </c>
      <c r="B163" s="53">
        <v>30328</v>
      </c>
      <c r="C163" s="54" t="s">
        <v>469</v>
      </c>
      <c r="D163" s="54" t="s">
        <v>404</v>
      </c>
      <c r="E163" s="53" t="s">
        <v>22</v>
      </c>
      <c r="F163" s="52">
        <v>5</v>
      </c>
      <c r="G163" s="52">
        <v>1</v>
      </c>
      <c r="H163" s="52">
        <v>0</v>
      </c>
      <c r="I163" s="52">
        <v>0.75</v>
      </c>
      <c r="J163" s="53" t="s">
        <v>405</v>
      </c>
      <c r="K163" s="53" t="s">
        <v>406</v>
      </c>
      <c r="L163" s="60"/>
    </row>
    <row r="164" spans="1:12" ht="30">
      <c r="A164" s="53">
        <v>62</v>
      </c>
      <c r="B164" s="53">
        <v>17512</v>
      </c>
      <c r="C164" s="54" t="s">
        <v>470</v>
      </c>
      <c r="D164" s="54" t="s">
        <v>55</v>
      </c>
      <c r="E164" s="53" t="s">
        <v>22</v>
      </c>
      <c r="F164" s="52">
        <v>2</v>
      </c>
      <c r="G164" s="52">
        <v>1</v>
      </c>
      <c r="H164" s="52">
        <v>0</v>
      </c>
      <c r="I164" s="52">
        <v>0.24</v>
      </c>
      <c r="J164" s="53" t="s">
        <v>407</v>
      </c>
      <c r="K164" s="53" t="s">
        <v>408</v>
      </c>
      <c r="L164" s="60"/>
    </row>
    <row r="165" spans="1:12" ht="45.75" customHeight="1">
      <c r="A165" s="53">
        <v>63</v>
      </c>
      <c r="B165" s="53">
        <v>30073</v>
      </c>
      <c r="C165" s="54" t="s">
        <v>471</v>
      </c>
      <c r="D165" s="54" t="s">
        <v>409</v>
      </c>
      <c r="E165" s="53" t="s">
        <v>22</v>
      </c>
      <c r="F165" s="52">
        <v>4</v>
      </c>
      <c r="G165" s="52">
        <v>1</v>
      </c>
      <c r="H165" s="52">
        <v>0</v>
      </c>
      <c r="I165" s="52">
        <v>0.75</v>
      </c>
      <c r="J165" s="53" t="s">
        <v>512</v>
      </c>
      <c r="K165" s="53" t="s">
        <v>410</v>
      </c>
      <c r="L165" s="60"/>
    </row>
    <row r="166" spans="1:12" ht="45.75" customHeight="1">
      <c r="A166" s="53">
        <v>64</v>
      </c>
      <c r="B166" s="53">
        <v>11202</v>
      </c>
      <c r="C166" s="54" t="s">
        <v>411</v>
      </c>
      <c r="D166" s="54" t="s">
        <v>412</v>
      </c>
      <c r="E166" s="53" t="s">
        <v>22</v>
      </c>
      <c r="F166" s="52">
        <v>1.5</v>
      </c>
      <c r="G166" s="52">
        <v>1</v>
      </c>
      <c r="H166" s="52">
        <v>0</v>
      </c>
      <c r="I166" s="52">
        <v>0.75</v>
      </c>
      <c r="J166" s="53" t="s">
        <v>413</v>
      </c>
      <c r="K166" s="53" t="s">
        <v>414</v>
      </c>
      <c r="L166" s="60"/>
    </row>
    <row r="167" spans="1:12" ht="75.75" customHeight="1">
      <c r="A167" s="53">
        <v>65</v>
      </c>
      <c r="B167" s="53">
        <v>30306</v>
      </c>
      <c r="C167" s="54" t="s">
        <v>499</v>
      </c>
      <c r="D167" s="54" t="s">
        <v>501</v>
      </c>
      <c r="E167" s="53" t="s">
        <v>22</v>
      </c>
      <c r="F167" s="52">
        <v>2</v>
      </c>
      <c r="G167" s="52">
        <v>1</v>
      </c>
      <c r="H167" s="52">
        <v>0</v>
      </c>
      <c r="I167" s="52">
        <v>0.6</v>
      </c>
      <c r="J167" s="53" t="s">
        <v>503</v>
      </c>
      <c r="K167" s="53" t="s">
        <v>504</v>
      </c>
      <c r="L167" s="60"/>
    </row>
    <row r="168" spans="1:12" ht="63" customHeight="1">
      <c r="A168" s="53">
        <v>66</v>
      </c>
      <c r="B168" s="53">
        <v>30323</v>
      </c>
      <c r="C168" s="54" t="s">
        <v>500</v>
      </c>
      <c r="D168" s="54" t="s">
        <v>502</v>
      </c>
      <c r="E168" s="53" t="s">
        <v>22</v>
      </c>
      <c r="F168" s="52">
        <v>2</v>
      </c>
      <c r="G168" s="52">
        <v>1</v>
      </c>
      <c r="H168" s="52">
        <v>0</v>
      </c>
      <c r="I168" s="52">
        <v>0.75</v>
      </c>
      <c r="J168" s="53" t="s">
        <v>525</v>
      </c>
      <c r="K168" s="53" t="s">
        <v>526</v>
      </c>
      <c r="L168" s="60"/>
    </row>
    <row r="169" spans="1:12" ht="60" customHeight="1">
      <c r="A169" s="53">
        <v>67</v>
      </c>
      <c r="B169" s="53">
        <v>18807</v>
      </c>
      <c r="C169" s="54" t="s">
        <v>513</v>
      </c>
      <c r="D169" s="54" t="s">
        <v>514</v>
      </c>
      <c r="E169" s="53" t="s">
        <v>22</v>
      </c>
      <c r="F169" s="52">
        <v>1.5</v>
      </c>
      <c r="G169" s="52">
        <v>1</v>
      </c>
      <c r="H169" s="52">
        <v>0</v>
      </c>
      <c r="I169" s="52">
        <v>0.75</v>
      </c>
      <c r="J169" s="53" t="s">
        <v>523</v>
      </c>
      <c r="K169" s="53" t="s">
        <v>524</v>
      </c>
      <c r="L169" s="60"/>
    </row>
    <row r="170" spans="1:12" ht="55.5" customHeight="1">
      <c r="A170" s="53">
        <v>68</v>
      </c>
      <c r="B170" s="53">
        <v>18804</v>
      </c>
      <c r="C170" s="54" t="s">
        <v>515</v>
      </c>
      <c r="D170" s="54" t="s">
        <v>516</v>
      </c>
      <c r="E170" s="53" t="s">
        <v>22</v>
      </c>
      <c r="F170" s="52">
        <v>1.5</v>
      </c>
      <c r="G170" s="52">
        <v>1</v>
      </c>
      <c r="H170" s="52">
        <v>0</v>
      </c>
      <c r="I170" s="52">
        <v>0.75</v>
      </c>
      <c r="J170" s="53" t="s">
        <v>523</v>
      </c>
      <c r="K170" s="53" t="s">
        <v>524</v>
      </c>
      <c r="L170" s="60"/>
    </row>
    <row r="171" spans="1:12" ht="63.75" customHeight="1">
      <c r="A171" s="53">
        <v>69</v>
      </c>
      <c r="B171" s="53">
        <v>31168</v>
      </c>
      <c r="C171" s="54" t="s">
        <v>517</v>
      </c>
      <c r="D171" s="54" t="s">
        <v>518</v>
      </c>
      <c r="E171" s="53" t="s">
        <v>22</v>
      </c>
      <c r="F171" s="52">
        <v>1.5</v>
      </c>
      <c r="G171" s="52">
        <v>1</v>
      </c>
      <c r="H171" s="52">
        <v>0</v>
      </c>
      <c r="I171" s="52">
        <v>0.75</v>
      </c>
      <c r="J171" s="53" t="s">
        <v>523</v>
      </c>
      <c r="K171" s="53" t="s">
        <v>524</v>
      </c>
      <c r="L171" s="60"/>
    </row>
    <row r="172" spans="1:12" ht="63.75" customHeight="1">
      <c r="A172" s="53">
        <v>70</v>
      </c>
      <c r="B172" s="53">
        <v>18805</v>
      </c>
      <c r="C172" s="54" t="s">
        <v>519</v>
      </c>
      <c r="D172" s="54" t="s">
        <v>520</v>
      </c>
      <c r="E172" s="53" t="s">
        <v>22</v>
      </c>
      <c r="F172" s="52">
        <v>1.5</v>
      </c>
      <c r="G172" s="52">
        <v>1</v>
      </c>
      <c r="H172" s="52">
        <v>0</v>
      </c>
      <c r="I172" s="52">
        <v>0.75</v>
      </c>
      <c r="J172" s="53" t="s">
        <v>523</v>
      </c>
      <c r="K172" s="53" t="s">
        <v>524</v>
      </c>
      <c r="L172" s="60"/>
    </row>
    <row r="173" spans="1:12" ht="63.75" customHeight="1">
      <c r="A173" s="53">
        <v>71</v>
      </c>
      <c r="B173" s="53">
        <v>18797</v>
      </c>
      <c r="C173" s="54" t="s">
        <v>521</v>
      </c>
      <c r="D173" s="54" t="s">
        <v>522</v>
      </c>
      <c r="E173" s="53" t="s">
        <v>22</v>
      </c>
      <c r="F173" s="52">
        <v>1.5</v>
      </c>
      <c r="G173" s="52">
        <v>1</v>
      </c>
      <c r="H173" s="52">
        <v>0</v>
      </c>
      <c r="I173" s="52">
        <v>0.75</v>
      </c>
      <c r="J173" s="53" t="s">
        <v>523</v>
      </c>
      <c r="K173" s="53" t="s">
        <v>524</v>
      </c>
      <c r="L173" s="60"/>
    </row>
    <row r="174" spans="1:12" ht="63.75" customHeight="1">
      <c r="A174" s="53">
        <v>72</v>
      </c>
      <c r="B174" s="53">
        <v>31301</v>
      </c>
      <c r="C174" s="54" t="s">
        <v>531</v>
      </c>
      <c r="D174" s="54" t="s">
        <v>532</v>
      </c>
      <c r="E174" s="53" t="s">
        <v>22</v>
      </c>
      <c r="F174" s="52">
        <v>1.5</v>
      </c>
      <c r="G174" s="52">
        <v>1</v>
      </c>
      <c r="H174" s="52">
        <v>0</v>
      </c>
      <c r="I174" s="52">
        <v>0.75</v>
      </c>
      <c r="J174" s="53" t="s">
        <v>534</v>
      </c>
      <c r="K174" s="53" t="s">
        <v>533</v>
      </c>
      <c r="L174" s="60"/>
    </row>
    <row r="175" spans="1:12" ht="115.5" customHeight="1">
      <c r="A175" s="47">
        <v>73</v>
      </c>
      <c r="B175" s="47">
        <v>0</v>
      </c>
      <c r="C175" s="43" t="s">
        <v>535</v>
      </c>
      <c r="D175" s="43" t="s">
        <v>536</v>
      </c>
      <c r="E175" s="47" t="s">
        <v>22</v>
      </c>
      <c r="F175" s="48">
        <v>1.5</v>
      </c>
      <c r="G175" s="48">
        <v>1</v>
      </c>
      <c r="H175" s="48">
        <v>0</v>
      </c>
      <c r="I175" s="48">
        <v>0.75</v>
      </c>
      <c r="J175" s="47" t="s">
        <v>537</v>
      </c>
      <c r="K175" s="47" t="s">
        <v>538</v>
      </c>
      <c r="L175" s="59"/>
    </row>
    <row r="176" spans="1:12" ht="115.5" customHeight="1">
      <c r="A176" s="47">
        <v>74</v>
      </c>
      <c r="B176" s="47">
        <v>18783</v>
      </c>
      <c r="C176" s="43" t="s">
        <v>539</v>
      </c>
      <c r="D176" s="43" t="s">
        <v>540</v>
      </c>
      <c r="E176" s="47" t="s">
        <v>22</v>
      </c>
      <c r="F176" s="48">
        <v>1.5</v>
      </c>
      <c r="G176" s="48">
        <v>1</v>
      </c>
      <c r="H176" s="48">
        <v>0</v>
      </c>
      <c r="I176" s="48">
        <v>0.75</v>
      </c>
      <c r="J176" s="71" t="s">
        <v>541</v>
      </c>
      <c r="K176" s="47" t="s">
        <v>542</v>
      </c>
      <c r="L176" s="59"/>
    </row>
    <row r="177" spans="1:12" ht="75">
      <c r="A177" s="47">
        <v>75</v>
      </c>
      <c r="B177" s="47"/>
      <c r="C177" s="43" t="s">
        <v>648</v>
      </c>
      <c r="D177" s="43" t="s">
        <v>649</v>
      </c>
      <c r="E177" s="47" t="s">
        <v>22</v>
      </c>
      <c r="F177" s="48">
        <v>1.5</v>
      </c>
      <c r="G177" s="48">
        <v>2</v>
      </c>
      <c r="H177" s="48">
        <v>0</v>
      </c>
      <c r="I177" s="48">
        <v>1.1</v>
      </c>
      <c r="J177" s="71" t="s">
        <v>650</v>
      </c>
      <c r="K177" s="47" t="s">
        <v>651</v>
      </c>
      <c r="L177" s="64"/>
    </row>
    <row r="178" spans="1:11" ht="15">
      <c r="A178" s="86" t="s">
        <v>554</v>
      </c>
      <c r="B178" s="87"/>
      <c r="C178" s="87"/>
      <c r="D178" s="87"/>
      <c r="E178" s="87"/>
      <c r="F178" s="88"/>
      <c r="G178" s="7">
        <f>SUM(G103:G177)</f>
        <v>119</v>
      </c>
      <c r="H178" s="7">
        <f>SUM(H103:H177)</f>
        <v>4</v>
      </c>
      <c r="I178" s="8" t="s">
        <v>81</v>
      </c>
      <c r="J178" s="8" t="s">
        <v>81</v>
      </c>
      <c r="K178" s="8" t="s">
        <v>81</v>
      </c>
    </row>
    <row r="179" spans="1:11" ht="15">
      <c r="A179" s="4"/>
      <c r="B179" s="4"/>
      <c r="C179" s="4"/>
      <c r="D179" s="4"/>
      <c r="E179" s="4"/>
      <c r="F179" s="4"/>
      <c r="G179" s="4"/>
      <c r="H179" s="4"/>
      <c r="I179" s="5"/>
      <c r="J179" s="5"/>
      <c r="K179" s="5"/>
    </row>
    <row r="180" spans="1:11" ht="69.75" customHeight="1">
      <c r="A180" s="83" t="s">
        <v>258</v>
      </c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1:11" ht="25.5" customHeight="1">
      <c r="A181" s="85" t="s">
        <v>3</v>
      </c>
      <c r="B181" s="39"/>
      <c r="C181" s="84" t="s">
        <v>4</v>
      </c>
      <c r="D181" s="84"/>
      <c r="E181" s="84" t="s">
        <v>5</v>
      </c>
      <c r="F181" s="84"/>
      <c r="G181" s="84"/>
      <c r="H181" s="84"/>
      <c r="I181" s="84"/>
      <c r="J181" s="98" t="s">
        <v>325</v>
      </c>
      <c r="K181" s="84" t="s">
        <v>6</v>
      </c>
    </row>
    <row r="182" spans="1:11" ht="63" customHeight="1">
      <c r="A182" s="85"/>
      <c r="B182" s="39"/>
      <c r="C182" s="84" t="s">
        <v>68</v>
      </c>
      <c r="D182" s="98" t="s">
        <v>8</v>
      </c>
      <c r="E182" s="84" t="s">
        <v>9</v>
      </c>
      <c r="F182" s="84" t="s">
        <v>122</v>
      </c>
      <c r="G182" s="84" t="s">
        <v>11</v>
      </c>
      <c r="H182" s="84"/>
      <c r="I182" s="84"/>
      <c r="J182" s="99"/>
      <c r="K182" s="84"/>
    </row>
    <row r="183" spans="1:11" ht="57">
      <c r="A183" s="85"/>
      <c r="B183" s="39"/>
      <c r="C183" s="84"/>
      <c r="D183" s="100"/>
      <c r="E183" s="84"/>
      <c r="F183" s="84"/>
      <c r="G183" s="15" t="s">
        <v>123</v>
      </c>
      <c r="H183" s="15" t="s">
        <v>124</v>
      </c>
      <c r="I183" s="15" t="s">
        <v>186</v>
      </c>
      <c r="J183" s="100"/>
      <c r="K183" s="84"/>
    </row>
    <row r="184" spans="1:11" ht="60">
      <c r="A184" s="54">
        <v>1</v>
      </c>
      <c r="B184" s="54">
        <v>30237</v>
      </c>
      <c r="C184" s="54" t="s">
        <v>506</v>
      </c>
      <c r="D184" s="54" t="s">
        <v>507</v>
      </c>
      <c r="E184" s="54" t="s">
        <v>16</v>
      </c>
      <c r="F184" s="54">
        <v>4</v>
      </c>
      <c r="G184" s="54">
        <v>2</v>
      </c>
      <c r="H184" s="54">
        <v>0</v>
      </c>
      <c r="I184" s="54">
        <v>0.75</v>
      </c>
      <c r="J184" s="108" t="s">
        <v>260</v>
      </c>
      <c r="K184" s="54" t="s">
        <v>644</v>
      </c>
    </row>
    <row r="185" spans="1:11" ht="30">
      <c r="A185" s="54">
        <v>2</v>
      </c>
      <c r="B185" s="54">
        <v>30238</v>
      </c>
      <c r="C185" s="54" t="s">
        <v>472</v>
      </c>
      <c r="D185" s="54" t="s">
        <v>476</v>
      </c>
      <c r="E185" s="54" t="s">
        <v>16</v>
      </c>
      <c r="F185" s="54">
        <v>2</v>
      </c>
      <c r="G185" s="54">
        <v>1</v>
      </c>
      <c r="H185" s="54">
        <v>0</v>
      </c>
      <c r="I185" s="54">
        <v>0.75</v>
      </c>
      <c r="J185" s="109"/>
      <c r="K185" s="54" t="s">
        <v>261</v>
      </c>
    </row>
    <row r="186" spans="1:11" ht="45">
      <c r="A186" s="54">
        <v>3</v>
      </c>
      <c r="B186" s="54">
        <v>30239</v>
      </c>
      <c r="C186" s="54" t="s">
        <v>473</v>
      </c>
      <c r="D186" s="54" t="s">
        <v>259</v>
      </c>
      <c r="E186" s="54" t="s">
        <v>16</v>
      </c>
      <c r="F186" s="54">
        <v>4</v>
      </c>
      <c r="G186" s="54">
        <v>2</v>
      </c>
      <c r="H186" s="54">
        <v>0</v>
      </c>
      <c r="I186" s="54">
        <v>0.75</v>
      </c>
      <c r="J186" s="109"/>
      <c r="K186" s="54" t="s">
        <v>496</v>
      </c>
    </row>
    <row r="187" spans="1:11" ht="60">
      <c r="A187" s="54">
        <v>4</v>
      </c>
      <c r="B187" s="54">
        <v>30240</v>
      </c>
      <c r="C187" s="54" t="s">
        <v>474</v>
      </c>
      <c r="D187" s="54" t="s">
        <v>477</v>
      </c>
      <c r="E187" s="54" t="s">
        <v>16</v>
      </c>
      <c r="F187" s="54">
        <v>6</v>
      </c>
      <c r="G187" s="54">
        <v>3</v>
      </c>
      <c r="H187" s="54">
        <v>0</v>
      </c>
      <c r="I187" s="54">
        <v>0.75</v>
      </c>
      <c r="J187" s="109"/>
      <c r="K187" s="54" t="s">
        <v>262</v>
      </c>
    </row>
    <row r="188" spans="1:11" ht="30">
      <c r="A188" s="54">
        <v>5</v>
      </c>
      <c r="B188" s="54">
        <v>30241</v>
      </c>
      <c r="C188" s="54" t="s">
        <v>475</v>
      </c>
      <c r="D188" s="54" t="s">
        <v>478</v>
      </c>
      <c r="E188" s="54" t="s">
        <v>16</v>
      </c>
      <c r="F188" s="54">
        <v>4</v>
      </c>
      <c r="G188" s="54">
        <v>2</v>
      </c>
      <c r="H188" s="54">
        <v>0</v>
      </c>
      <c r="I188" s="54">
        <v>0.75</v>
      </c>
      <c r="J188" s="110"/>
      <c r="K188" s="54" t="s">
        <v>263</v>
      </c>
    </row>
    <row r="189" spans="1:11" ht="15">
      <c r="A189" s="104"/>
      <c r="B189" s="104"/>
      <c r="C189" s="104"/>
      <c r="D189" s="104"/>
      <c r="E189" s="104"/>
      <c r="F189" s="104"/>
      <c r="G189" s="8">
        <f>SUM(G184:G188)</f>
        <v>10</v>
      </c>
      <c r="H189" s="8">
        <f>SUM(H184:H188)</f>
        <v>0</v>
      </c>
      <c r="I189" s="8" t="s">
        <v>81</v>
      </c>
      <c r="J189" s="8" t="s">
        <v>81</v>
      </c>
      <c r="K189" s="8" t="s">
        <v>81</v>
      </c>
    </row>
    <row r="190" spans="1:11" ht="1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47.25" customHeight="1">
      <c r="A191" s="83" t="s">
        <v>95</v>
      </c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1:11" ht="25.5" customHeight="1">
      <c r="A192" s="92" t="s">
        <v>3</v>
      </c>
      <c r="B192" s="42"/>
      <c r="C192" s="95" t="s">
        <v>4</v>
      </c>
      <c r="D192" s="96"/>
      <c r="E192" s="95" t="s">
        <v>5</v>
      </c>
      <c r="F192" s="97"/>
      <c r="G192" s="97"/>
      <c r="H192" s="97"/>
      <c r="I192" s="96"/>
      <c r="J192" s="98" t="s">
        <v>325</v>
      </c>
      <c r="K192" s="98" t="s">
        <v>6</v>
      </c>
    </row>
    <row r="193" spans="1:11" ht="15">
      <c r="A193" s="93"/>
      <c r="B193" s="37"/>
      <c r="C193" s="98" t="s">
        <v>68</v>
      </c>
      <c r="D193" s="98" t="s">
        <v>8</v>
      </c>
      <c r="E193" s="98" t="s">
        <v>69</v>
      </c>
      <c r="F193" s="98" t="s">
        <v>343</v>
      </c>
      <c r="G193" s="95" t="s">
        <v>11</v>
      </c>
      <c r="H193" s="97"/>
      <c r="I193" s="96"/>
      <c r="J193" s="99"/>
      <c r="K193" s="99"/>
    </row>
    <row r="194" spans="1:11" ht="60" customHeight="1">
      <c r="A194" s="94"/>
      <c r="B194" s="38"/>
      <c r="C194" s="100"/>
      <c r="D194" s="100"/>
      <c r="E194" s="100"/>
      <c r="F194" s="100"/>
      <c r="G194" s="15" t="s">
        <v>12</v>
      </c>
      <c r="H194" s="15" t="s">
        <v>96</v>
      </c>
      <c r="I194" s="15" t="s">
        <v>14</v>
      </c>
      <c r="J194" s="100"/>
      <c r="K194" s="100"/>
    </row>
    <row r="195" spans="1:12" ht="121.5" customHeight="1">
      <c r="A195" s="47">
        <v>1</v>
      </c>
      <c r="B195" s="47">
        <v>20827</v>
      </c>
      <c r="C195" s="43" t="s">
        <v>97</v>
      </c>
      <c r="D195" s="47" t="s">
        <v>98</v>
      </c>
      <c r="E195" s="47" t="s">
        <v>16</v>
      </c>
      <c r="F195" s="47">
        <v>8</v>
      </c>
      <c r="G195" s="47">
        <v>2</v>
      </c>
      <c r="H195" s="47">
        <v>0</v>
      </c>
      <c r="I195" s="47">
        <v>1.1</v>
      </c>
      <c r="J195" s="92" t="s">
        <v>260</v>
      </c>
      <c r="K195" s="47" t="s">
        <v>350</v>
      </c>
      <c r="L195" s="59"/>
    </row>
    <row r="196" spans="1:12" ht="124.5" customHeight="1">
      <c r="A196" s="47">
        <v>2</v>
      </c>
      <c r="B196" s="47">
        <v>20828</v>
      </c>
      <c r="C196" s="43" t="s">
        <v>99</v>
      </c>
      <c r="D196" s="47" t="s">
        <v>100</v>
      </c>
      <c r="E196" s="47" t="s">
        <v>16</v>
      </c>
      <c r="F196" s="47">
        <v>6</v>
      </c>
      <c r="G196" s="47">
        <v>2</v>
      </c>
      <c r="H196" s="47">
        <v>0</v>
      </c>
      <c r="I196" s="47">
        <v>1.1</v>
      </c>
      <c r="J196" s="93"/>
      <c r="K196" s="47" t="s">
        <v>645</v>
      </c>
      <c r="L196" s="59"/>
    </row>
    <row r="197" spans="1:12" ht="119.25" customHeight="1">
      <c r="A197" s="47">
        <v>3</v>
      </c>
      <c r="B197" s="47">
        <v>20829</v>
      </c>
      <c r="C197" s="43" t="s">
        <v>101</v>
      </c>
      <c r="D197" s="47" t="s">
        <v>102</v>
      </c>
      <c r="E197" s="47" t="s">
        <v>16</v>
      </c>
      <c r="F197" s="47">
        <v>4</v>
      </c>
      <c r="G197" s="47">
        <v>2</v>
      </c>
      <c r="H197" s="47">
        <v>0</v>
      </c>
      <c r="I197" s="47">
        <v>1.1</v>
      </c>
      <c r="J197" s="93"/>
      <c r="K197" s="47" t="s">
        <v>351</v>
      </c>
      <c r="L197" s="59"/>
    </row>
    <row r="198" spans="1:12" ht="60" customHeight="1">
      <c r="A198" s="48">
        <v>4</v>
      </c>
      <c r="B198" s="47">
        <v>20830</v>
      </c>
      <c r="C198" s="43" t="s">
        <v>103</v>
      </c>
      <c r="D198" s="47" t="s">
        <v>104</v>
      </c>
      <c r="E198" s="48" t="s">
        <v>16</v>
      </c>
      <c r="F198" s="47">
        <v>4</v>
      </c>
      <c r="G198" s="47">
        <v>2</v>
      </c>
      <c r="H198" s="47">
        <v>0</v>
      </c>
      <c r="I198" s="47">
        <v>1.1</v>
      </c>
      <c r="J198" s="93"/>
      <c r="K198" s="47" t="s">
        <v>352</v>
      </c>
      <c r="L198" s="59"/>
    </row>
    <row r="199" spans="1:12" ht="67.5" customHeight="1">
      <c r="A199" s="48">
        <v>5</v>
      </c>
      <c r="B199" s="47">
        <v>20832</v>
      </c>
      <c r="C199" s="43" t="s">
        <v>105</v>
      </c>
      <c r="D199" s="47" t="s">
        <v>106</v>
      </c>
      <c r="E199" s="48" t="s">
        <v>16</v>
      </c>
      <c r="F199" s="47">
        <v>4</v>
      </c>
      <c r="G199" s="47">
        <v>1</v>
      </c>
      <c r="H199" s="47">
        <v>0</v>
      </c>
      <c r="I199" s="47">
        <v>1.1</v>
      </c>
      <c r="J199" s="93"/>
      <c r="K199" s="47" t="s">
        <v>646</v>
      </c>
      <c r="L199" s="59"/>
    </row>
    <row r="200" spans="1:12" ht="67.5" customHeight="1">
      <c r="A200" s="48">
        <v>6</v>
      </c>
      <c r="B200" s="47">
        <v>20831</v>
      </c>
      <c r="C200" s="43" t="s">
        <v>107</v>
      </c>
      <c r="D200" s="47" t="s">
        <v>108</v>
      </c>
      <c r="E200" s="48" t="s">
        <v>16</v>
      </c>
      <c r="F200" s="47">
        <v>2</v>
      </c>
      <c r="G200" s="47">
        <v>1</v>
      </c>
      <c r="H200" s="47">
        <v>0</v>
      </c>
      <c r="I200" s="47">
        <v>1.1</v>
      </c>
      <c r="J200" s="93"/>
      <c r="K200" s="47" t="s">
        <v>353</v>
      </c>
      <c r="L200" s="59"/>
    </row>
    <row r="201" spans="1:12" ht="31.5" customHeight="1">
      <c r="A201" s="48">
        <v>7</v>
      </c>
      <c r="B201" s="47"/>
      <c r="C201" s="43" t="s">
        <v>605</v>
      </c>
      <c r="D201" s="47" t="s">
        <v>604</v>
      </c>
      <c r="E201" s="48" t="s">
        <v>16</v>
      </c>
      <c r="F201" s="47">
        <v>2</v>
      </c>
      <c r="G201" s="47">
        <v>1</v>
      </c>
      <c r="H201" s="47">
        <v>0</v>
      </c>
      <c r="I201" s="47">
        <v>1.1</v>
      </c>
      <c r="J201" s="94"/>
      <c r="K201" s="49" t="s">
        <v>606</v>
      </c>
      <c r="L201" s="59"/>
    </row>
    <row r="202" spans="1:11" ht="15">
      <c r="A202" s="86" t="s">
        <v>66</v>
      </c>
      <c r="B202" s="87"/>
      <c r="C202" s="87"/>
      <c r="D202" s="87"/>
      <c r="E202" s="87"/>
      <c r="F202" s="88"/>
      <c r="G202" s="2">
        <f>SUM(G195:G201)</f>
        <v>11</v>
      </c>
      <c r="H202" s="2">
        <v>0</v>
      </c>
      <c r="I202" s="7" t="s">
        <v>81</v>
      </c>
      <c r="J202" s="7" t="s">
        <v>81</v>
      </c>
      <c r="K202" s="7" t="s">
        <v>81</v>
      </c>
    </row>
    <row r="203" spans="1:11" ht="1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47.25" customHeight="1">
      <c r="A204" s="83" t="s">
        <v>109</v>
      </c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1:11" ht="25.5" customHeight="1">
      <c r="A205" s="92" t="s">
        <v>3</v>
      </c>
      <c r="B205" s="42"/>
      <c r="C205" s="95" t="s">
        <v>4</v>
      </c>
      <c r="D205" s="96"/>
      <c r="E205" s="95" t="s">
        <v>5</v>
      </c>
      <c r="F205" s="97"/>
      <c r="G205" s="97"/>
      <c r="H205" s="97"/>
      <c r="I205" s="96"/>
      <c r="J205" s="98" t="s">
        <v>354</v>
      </c>
      <c r="K205" s="98" t="s">
        <v>6</v>
      </c>
    </row>
    <row r="206" spans="1:11" ht="15">
      <c r="A206" s="93"/>
      <c r="B206" s="37"/>
      <c r="C206" s="98" t="s">
        <v>68</v>
      </c>
      <c r="D206" s="98" t="s">
        <v>8</v>
      </c>
      <c r="E206" s="98" t="s">
        <v>69</v>
      </c>
      <c r="F206" s="98" t="s">
        <v>343</v>
      </c>
      <c r="G206" s="95" t="s">
        <v>11</v>
      </c>
      <c r="H206" s="97"/>
      <c r="I206" s="96"/>
      <c r="J206" s="99"/>
      <c r="K206" s="99"/>
    </row>
    <row r="207" spans="1:11" ht="59.25" customHeight="1">
      <c r="A207" s="94"/>
      <c r="B207" s="38"/>
      <c r="C207" s="100"/>
      <c r="D207" s="100"/>
      <c r="E207" s="100"/>
      <c r="F207" s="100"/>
      <c r="G207" s="15" t="s">
        <v>12</v>
      </c>
      <c r="H207" s="15" t="s">
        <v>13</v>
      </c>
      <c r="I207" s="15" t="s">
        <v>14</v>
      </c>
      <c r="J207" s="99"/>
      <c r="K207" s="100"/>
    </row>
    <row r="208" spans="1:12" ht="90.75" customHeight="1">
      <c r="A208" s="43">
        <v>1</v>
      </c>
      <c r="B208" s="43">
        <v>20825</v>
      </c>
      <c r="C208" s="43" t="s">
        <v>110</v>
      </c>
      <c r="D208" s="43" t="s">
        <v>111</v>
      </c>
      <c r="E208" s="43" t="s">
        <v>16</v>
      </c>
      <c r="F208" s="43">
        <v>4</v>
      </c>
      <c r="G208" s="43">
        <v>1</v>
      </c>
      <c r="H208" s="43">
        <v>0</v>
      </c>
      <c r="I208" s="44">
        <v>1.1</v>
      </c>
      <c r="J208" s="74"/>
      <c r="K208" s="46" t="s">
        <v>355</v>
      </c>
      <c r="L208" s="59"/>
    </row>
    <row r="209" spans="1:12" ht="90.75" customHeight="1">
      <c r="A209" s="43">
        <v>2</v>
      </c>
      <c r="B209" s="43">
        <v>20823</v>
      </c>
      <c r="C209" s="43" t="s">
        <v>112</v>
      </c>
      <c r="D209" s="72" t="s">
        <v>113</v>
      </c>
      <c r="E209" s="43" t="s">
        <v>16</v>
      </c>
      <c r="F209" s="43">
        <v>8</v>
      </c>
      <c r="G209" s="43">
        <v>4</v>
      </c>
      <c r="H209" s="43">
        <v>0</v>
      </c>
      <c r="I209" s="44">
        <v>1.1</v>
      </c>
      <c r="J209" s="45" t="s">
        <v>260</v>
      </c>
      <c r="K209" s="46" t="s">
        <v>356</v>
      </c>
      <c r="L209" s="59"/>
    </row>
    <row r="210" spans="1:12" ht="78.75" customHeight="1">
      <c r="A210" s="43">
        <v>3</v>
      </c>
      <c r="B210" s="43">
        <v>20822</v>
      </c>
      <c r="C210" s="43" t="s">
        <v>114</v>
      </c>
      <c r="D210" s="72" t="s">
        <v>115</v>
      </c>
      <c r="E210" s="43" t="s">
        <v>16</v>
      </c>
      <c r="F210" s="43">
        <v>7.5</v>
      </c>
      <c r="G210" s="43">
        <v>2</v>
      </c>
      <c r="H210" s="43">
        <v>0</v>
      </c>
      <c r="I210" s="44">
        <v>1.1</v>
      </c>
      <c r="J210" s="73"/>
      <c r="K210" s="46" t="s">
        <v>647</v>
      </c>
      <c r="L210" s="59"/>
    </row>
    <row r="211" spans="1:11" ht="48" customHeight="1">
      <c r="A211" s="22">
        <v>4</v>
      </c>
      <c r="B211" s="11">
        <v>20822</v>
      </c>
      <c r="C211" s="26" t="s">
        <v>114</v>
      </c>
      <c r="D211" s="23" t="s">
        <v>528</v>
      </c>
      <c r="E211" s="21" t="s">
        <v>527</v>
      </c>
      <c r="F211" s="21">
        <v>1.5</v>
      </c>
      <c r="G211" s="21">
        <v>1</v>
      </c>
      <c r="H211" s="21">
        <v>0</v>
      </c>
      <c r="I211" s="21">
        <v>0.75</v>
      </c>
      <c r="J211" s="27" t="s">
        <v>530</v>
      </c>
      <c r="K211" s="21" t="s">
        <v>529</v>
      </c>
    </row>
    <row r="212" spans="1:12" ht="63" customHeight="1">
      <c r="A212" s="43">
        <v>5</v>
      </c>
      <c r="B212" s="43">
        <v>20826</v>
      </c>
      <c r="C212" s="43" t="s">
        <v>116</v>
      </c>
      <c r="D212" s="72" t="s">
        <v>117</v>
      </c>
      <c r="E212" s="43" t="s">
        <v>16</v>
      </c>
      <c r="F212" s="43">
        <v>2</v>
      </c>
      <c r="G212" s="43">
        <v>1</v>
      </c>
      <c r="H212" s="43">
        <v>0</v>
      </c>
      <c r="I212" s="44">
        <v>1.1</v>
      </c>
      <c r="J212" s="74"/>
      <c r="K212" s="46" t="s">
        <v>357</v>
      </c>
      <c r="L212" s="59"/>
    </row>
    <row r="213" spans="1:12" ht="59.25">
      <c r="A213" s="43">
        <v>6</v>
      </c>
      <c r="B213" s="43">
        <v>20824</v>
      </c>
      <c r="C213" s="43" t="s">
        <v>118</v>
      </c>
      <c r="D213" s="72" t="s">
        <v>119</v>
      </c>
      <c r="E213" s="43" t="s">
        <v>16</v>
      </c>
      <c r="F213" s="43">
        <v>4</v>
      </c>
      <c r="G213" s="43">
        <v>1</v>
      </c>
      <c r="H213" s="43">
        <v>0</v>
      </c>
      <c r="I213" s="44">
        <v>1.1</v>
      </c>
      <c r="J213" s="45"/>
      <c r="K213" s="46" t="s">
        <v>358</v>
      </c>
      <c r="L213" s="59"/>
    </row>
    <row r="214" spans="1:12" ht="36" customHeight="1">
      <c r="A214" s="54">
        <v>7</v>
      </c>
      <c r="B214" s="54">
        <v>26835</v>
      </c>
      <c r="C214" s="54" t="s">
        <v>479</v>
      </c>
      <c r="D214" s="54" t="s">
        <v>485</v>
      </c>
      <c r="E214" s="54" t="s">
        <v>16</v>
      </c>
      <c r="F214" s="54">
        <v>2</v>
      </c>
      <c r="G214" s="54">
        <v>1</v>
      </c>
      <c r="H214" s="54">
        <v>0</v>
      </c>
      <c r="I214" s="77">
        <v>0.75</v>
      </c>
      <c r="J214" s="79" t="s">
        <v>260</v>
      </c>
      <c r="K214" s="78" t="s">
        <v>491</v>
      </c>
      <c r="L214" s="60"/>
    </row>
    <row r="215" spans="1:12" ht="30">
      <c r="A215" s="54">
        <v>8</v>
      </c>
      <c r="B215" s="54">
        <v>30242</v>
      </c>
      <c r="C215" s="54" t="s">
        <v>586</v>
      </c>
      <c r="D215" s="54" t="s">
        <v>571</v>
      </c>
      <c r="E215" s="54" t="s">
        <v>16</v>
      </c>
      <c r="F215" s="54">
        <v>2</v>
      </c>
      <c r="G215" s="54">
        <v>1</v>
      </c>
      <c r="H215" s="54">
        <v>0</v>
      </c>
      <c r="I215" s="77">
        <v>0.75</v>
      </c>
      <c r="J215" s="79"/>
      <c r="K215" s="78" t="s">
        <v>492</v>
      </c>
      <c r="L215" s="60"/>
    </row>
    <row r="216" spans="1:12" ht="30">
      <c r="A216" s="54">
        <v>9</v>
      </c>
      <c r="B216" s="54">
        <v>30244</v>
      </c>
      <c r="C216" s="54" t="s">
        <v>480</v>
      </c>
      <c r="D216" s="54" t="s">
        <v>486</v>
      </c>
      <c r="E216" s="54" t="s">
        <v>16</v>
      </c>
      <c r="F216" s="54">
        <v>2</v>
      </c>
      <c r="G216" s="54">
        <v>2</v>
      </c>
      <c r="H216" s="54">
        <v>0</v>
      </c>
      <c r="I216" s="77">
        <v>0.75</v>
      </c>
      <c r="J216" s="79"/>
      <c r="K216" s="78" t="s">
        <v>493</v>
      </c>
      <c r="L216" s="60"/>
    </row>
    <row r="217" spans="1:12" ht="30">
      <c r="A217" s="54">
        <v>10</v>
      </c>
      <c r="B217" s="54">
        <v>30246</v>
      </c>
      <c r="C217" s="54" t="s">
        <v>481</v>
      </c>
      <c r="D217" s="54" t="s">
        <v>487</v>
      </c>
      <c r="E217" s="54" t="s">
        <v>16</v>
      </c>
      <c r="F217" s="54">
        <v>2</v>
      </c>
      <c r="G217" s="54">
        <v>2</v>
      </c>
      <c r="H217" s="54">
        <v>0</v>
      </c>
      <c r="I217" s="77">
        <v>0.75</v>
      </c>
      <c r="J217" s="79"/>
      <c r="K217" s="78" t="s">
        <v>497</v>
      </c>
      <c r="L217" s="60"/>
    </row>
    <row r="218" spans="1:12" ht="50.25" customHeight="1">
      <c r="A218" s="54">
        <v>11</v>
      </c>
      <c r="B218" s="54">
        <v>30247</v>
      </c>
      <c r="C218" s="54" t="s">
        <v>482</v>
      </c>
      <c r="D218" s="54" t="s">
        <v>488</v>
      </c>
      <c r="E218" s="54" t="s">
        <v>16</v>
      </c>
      <c r="F218" s="54">
        <v>4</v>
      </c>
      <c r="G218" s="54">
        <v>2</v>
      </c>
      <c r="H218" s="54">
        <v>0</v>
      </c>
      <c r="I218" s="77">
        <v>0.75</v>
      </c>
      <c r="J218" s="79"/>
      <c r="K218" s="78" t="s">
        <v>494</v>
      </c>
      <c r="L218" s="60"/>
    </row>
    <row r="219" spans="1:12" ht="50.25" customHeight="1">
      <c r="A219" s="54">
        <v>12</v>
      </c>
      <c r="B219" s="54"/>
      <c r="C219" s="54" t="s">
        <v>607</v>
      </c>
      <c r="D219" s="54" t="s">
        <v>608</v>
      </c>
      <c r="E219" s="54" t="s">
        <v>16</v>
      </c>
      <c r="F219" s="54">
        <v>2</v>
      </c>
      <c r="G219" s="54">
        <v>1</v>
      </c>
      <c r="H219" s="54">
        <v>0</v>
      </c>
      <c r="I219" s="77">
        <v>0.75</v>
      </c>
      <c r="J219" s="79"/>
      <c r="K219" s="78" t="s">
        <v>609</v>
      </c>
      <c r="L219" s="60"/>
    </row>
    <row r="220" spans="1:13" ht="54.75" customHeight="1">
      <c r="A220" s="54">
        <v>13</v>
      </c>
      <c r="B220" s="54">
        <v>30248</v>
      </c>
      <c r="C220" s="54" t="s">
        <v>610</v>
      </c>
      <c r="D220" s="54" t="s">
        <v>611</v>
      </c>
      <c r="E220" s="54" t="s">
        <v>16</v>
      </c>
      <c r="F220" s="54">
        <v>2</v>
      </c>
      <c r="G220" s="54">
        <v>1</v>
      </c>
      <c r="H220" s="54">
        <v>0</v>
      </c>
      <c r="I220" s="77">
        <v>0.75</v>
      </c>
      <c r="J220" s="79"/>
      <c r="K220" s="78" t="s">
        <v>498</v>
      </c>
      <c r="L220" s="61" t="s">
        <v>616</v>
      </c>
      <c r="M220" s="1"/>
    </row>
    <row r="221" spans="1:12" ht="30">
      <c r="A221" s="54">
        <v>14</v>
      </c>
      <c r="B221" s="54">
        <v>30250</v>
      </c>
      <c r="C221" s="54" t="s">
        <v>484</v>
      </c>
      <c r="D221" s="54" t="s">
        <v>490</v>
      </c>
      <c r="E221" s="54" t="s">
        <v>16</v>
      </c>
      <c r="F221" s="54">
        <v>6</v>
      </c>
      <c r="G221" s="54">
        <v>3</v>
      </c>
      <c r="H221" s="54">
        <v>0</v>
      </c>
      <c r="I221" s="77">
        <v>0.75</v>
      </c>
      <c r="J221" s="79"/>
      <c r="K221" s="78" t="s">
        <v>495</v>
      </c>
      <c r="L221" s="60"/>
    </row>
    <row r="222" spans="1:13" ht="45">
      <c r="A222" s="54">
        <v>15</v>
      </c>
      <c r="B222" s="54">
        <v>32110</v>
      </c>
      <c r="C222" s="54" t="s">
        <v>612</v>
      </c>
      <c r="D222" s="54" t="s">
        <v>613</v>
      </c>
      <c r="E222" s="54" t="s">
        <v>16</v>
      </c>
      <c r="F222" s="54">
        <v>2</v>
      </c>
      <c r="G222" s="54">
        <v>1</v>
      </c>
      <c r="H222" s="54">
        <v>0</v>
      </c>
      <c r="I222" s="77">
        <v>0.75</v>
      </c>
      <c r="J222" s="80"/>
      <c r="K222" s="78" t="s">
        <v>614</v>
      </c>
      <c r="L222" s="61" t="s">
        <v>615</v>
      </c>
      <c r="M222" s="1"/>
    </row>
    <row r="223" spans="1:12" ht="75">
      <c r="A223" s="75">
        <v>16</v>
      </c>
      <c r="B223" s="54">
        <v>29804</v>
      </c>
      <c r="C223" s="81" t="s">
        <v>288</v>
      </c>
      <c r="D223" s="75" t="s">
        <v>289</v>
      </c>
      <c r="E223" s="75" t="s">
        <v>22</v>
      </c>
      <c r="F223" s="75">
        <v>2</v>
      </c>
      <c r="G223" s="75">
        <v>1</v>
      </c>
      <c r="H223" s="75">
        <v>0</v>
      </c>
      <c r="I223" s="75">
        <v>0.75</v>
      </c>
      <c r="J223" s="76" t="s">
        <v>365</v>
      </c>
      <c r="K223" s="75" t="s">
        <v>290</v>
      </c>
      <c r="L223" s="60"/>
    </row>
    <row r="224" spans="1:12" ht="51" customHeight="1">
      <c r="A224" s="54">
        <v>17</v>
      </c>
      <c r="B224" s="54">
        <v>30151</v>
      </c>
      <c r="C224" s="54" t="s">
        <v>415</v>
      </c>
      <c r="D224" s="54" t="s">
        <v>416</v>
      </c>
      <c r="E224" s="54" t="s">
        <v>22</v>
      </c>
      <c r="F224" s="54">
        <v>2</v>
      </c>
      <c r="G224" s="54">
        <v>1</v>
      </c>
      <c r="H224" s="54">
        <v>0</v>
      </c>
      <c r="I224" s="54">
        <v>0.6</v>
      </c>
      <c r="J224" s="54" t="s">
        <v>417</v>
      </c>
      <c r="K224" s="54" t="s">
        <v>418</v>
      </c>
      <c r="L224" s="60"/>
    </row>
    <row r="225" spans="1:11" ht="15" customHeight="1">
      <c r="A225" s="86" t="s">
        <v>66</v>
      </c>
      <c r="B225" s="87"/>
      <c r="C225" s="87"/>
      <c r="D225" s="87"/>
      <c r="E225" s="87"/>
      <c r="F225" s="88"/>
      <c r="G225" s="2">
        <f>SUM(G208:G224)</f>
        <v>26</v>
      </c>
      <c r="H225" s="2">
        <f>SUM(H208:H224)</f>
        <v>0</v>
      </c>
      <c r="I225" s="7" t="s">
        <v>81</v>
      </c>
      <c r="J225" s="7" t="s">
        <v>81</v>
      </c>
      <c r="K225" s="7" t="s">
        <v>81</v>
      </c>
    </row>
    <row r="226" spans="1:11" ht="15">
      <c r="A226" s="4"/>
      <c r="B226" s="4"/>
      <c r="C226" s="4"/>
      <c r="D226" s="4"/>
      <c r="E226" s="4"/>
      <c r="F226" s="4"/>
      <c r="G226" s="13"/>
      <c r="H226" s="13"/>
      <c r="I226" s="4"/>
      <c r="J226" s="4"/>
      <c r="K226" s="4"/>
    </row>
    <row r="227" spans="1:11" ht="15">
      <c r="A227" s="4"/>
      <c r="B227" s="4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21.75" customHeight="1">
      <c r="A229" s="6"/>
      <c r="B229" s="6"/>
      <c r="C229" s="24" t="s">
        <v>175</v>
      </c>
      <c r="D229" s="6"/>
      <c r="E229" s="6"/>
      <c r="F229" s="6"/>
      <c r="G229" s="6"/>
      <c r="H229" s="6"/>
      <c r="I229" s="6"/>
      <c r="J229" s="6"/>
      <c r="K229" s="6"/>
    </row>
    <row r="230" spans="1:11" ht="22.5" customHeight="1">
      <c r="A230" s="6"/>
      <c r="B230" s="6"/>
      <c r="C230" s="103" t="s">
        <v>359</v>
      </c>
      <c r="D230" s="103"/>
      <c r="E230" s="103"/>
      <c r="F230" s="103"/>
      <c r="G230" s="103"/>
      <c r="H230" s="103"/>
      <c r="I230" s="103"/>
      <c r="J230" s="103"/>
      <c r="K230" s="14"/>
    </row>
    <row r="231" spans="1:11" ht="22.5" customHeight="1">
      <c r="A231" s="14"/>
      <c r="B231" s="14"/>
      <c r="C231" s="103" t="s">
        <v>360</v>
      </c>
      <c r="D231" s="103"/>
      <c r="E231" s="103"/>
      <c r="F231" s="103"/>
      <c r="G231" s="103"/>
      <c r="H231" s="103"/>
      <c r="I231" s="103"/>
      <c r="J231" s="103"/>
      <c r="K231" s="14"/>
    </row>
    <row r="232" spans="1:11" ht="24.75" customHeight="1">
      <c r="A232" s="14"/>
      <c r="B232" s="14"/>
      <c r="C232" s="103" t="s">
        <v>361</v>
      </c>
      <c r="D232" s="103"/>
      <c r="E232" s="103"/>
      <c r="F232" s="103"/>
      <c r="G232" s="103"/>
      <c r="H232" s="103"/>
      <c r="I232" s="103"/>
      <c r="J232" s="103"/>
      <c r="K232" s="14"/>
    </row>
    <row r="233" spans="1:11" ht="24.75" customHeight="1">
      <c r="A233" s="14"/>
      <c r="B233" s="14"/>
      <c r="C233" s="103" t="s">
        <v>362</v>
      </c>
      <c r="D233" s="103"/>
      <c r="E233" s="103"/>
      <c r="F233" s="103"/>
      <c r="G233" s="103"/>
      <c r="H233" s="103"/>
      <c r="I233" s="103"/>
      <c r="J233" s="103"/>
      <c r="K233" s="14"/>
    </row>
    <row r="234" spans="1:11" ht="24.75" customHeight="1">
      <c r="A234" s="14"/>
      <c r="B234" s="14"/>
      <c r="C234" s="103" t="s">
        <v>364</v>
      </c>
      <c r="D234" s="103"/>
      <c r="E234" s="103"/>
      <c r="F234" s="103"/>
      <c r="G234" s="103"/>
      <c r="H234" s="103"/>
      <c r="I234" s="103"/>
      <c r="J234" s="103"/>
      <c r="K234" s="14"/>
    </row>
    <row r="235" spans="1:11" ht="15">
      <c r="A235" s="14"/>
      <c r="B235" s="14"/>
      <c r="C235" s="103" t="s">
        <v>363</v>
      </c>
      <c r="D235" s="103"/>
      <c r="E235" s="103"/>
      <c r="F235" s="103"/>
      <c r="G235" s="103"/>
      <c r="H235" s="103"/>
      <c r="I235" s="103"/>
      <c r="J235" s="103"/>
      <c r="K235" s="14"/>
    </row>
    <row r="236" spans="1:2" ht="15">
      <c r="A236" s="14"/>
      <c r="B236" s="14"/>
    </row>
  </sheetData>
  <sheetProtection/>
  <mergeCells count="88">
    <mergeCell ref="J36:J38"/>
    <mergeCell ref="J11:J32"/>
    <mergeCell ref="J8:J10"/>
    <mergeCell ref="A225:F225"/>
    <mergeCell ref="J184:J188"/>
    <mergeCell ref="J103:J149"/>
    <mergeCell ref="J78:J87"/>
    <mergeCell ref="J44:J55"/>
    <mergeCell ref="A180:K180"/>
    <mergeCell ref="A181:A183"/>
    <mergeCell ref="C181:D181"/>
    <mergeCell ref="E181:I181"/>
    <mergeCell ref="J181:J183"/>
    <mergeCell ref="K181:K183"/>
    <mergeCell ref="C182:C183"/>
    <mergeCell ref="D182:D183"/>
    <mergeCell ref="A191:K191"/>
    <mergeCell ref="E182:E183"/>
    <mergeCell ref="F182:F183"/>
    <mergeCell ref="G182:I182"/>
    <mergeCell ref="K192:K194"/>
    <mergeCell ref="C193:C194"/>
    <mergeCell ref="D193:D194"/>
    <mergeCell ref="F193:F194"/>
    <mergeCell ref="A189:F189"/>
    <mergeCell ref="G193:I193"/>
    <mergeCell ref="A192:A194"/>
    <mergeCell ref="E193:E194"/>
    <mergeCell ref="F76:F77"/>
    <mergeCell ref="G76:I76"/>
    <mergeCell ref="C235:J235"/>
    <mergeCell ref="C231:J231"/>
    <mergeCell ref="C230:J230"/>
    <mergeCell ref="E100:I100"/>
    <mergeCell ref="J100:J102"/>
    <mergeCell ref="C192:D192"/>
    <mergeCell ref="E192:I192"/>
    <mergeCell ref="J192:J194"/>
    <mergeCell ref="C233:J233"/>
    <mergeCell ref="C234:J234"/>
    <mergeCell ref="C232:J232"/>
    <mergeCell ref="A178:F178"/>
    <mergeCell ref="F101:F102"/>
    <mergeCell ref="G206:I206"/>
    <mergeCell ref="K100:K102"/>
    <mergeCell ref="A74:K74"/>
    <mergeCell ref="C75:D75"/>
    <mergeCell ref="E75:I75"/>
    <mergeCell ref="J75:J77"/>
    <mergeCell ref="K75:K77"/>
    <mergeCell ref="A76:A77"/>
    <mergeCell ref="C76:C77"/>
    <mergeCell ref="D101:D102"/>
    <mergeCell ref="A98:K98"/>
    <mergeCell ref="A100:A102"/>
    <mergeCell ref="C100:D100"/>
    <mergeCell ref="C101:C102"/>
    <mergeCell ref="G101:I101"/>
    <mergeCell ref="E101:E102"/>
    <mergeCell ref="A96:F96"/>
    <mergeCell ref="J195:J201"/>
    <mergeCell ref="A202:F202"/>
    <mergeCell ref="A204:K204"/>
    <mergeCell ref="A205:A207"/>
    <mergeCell ref="C205:D205"/>
    <mergeCell ref="E205:I205"/>
    <mergeCell ref="J205:J207"/>
    <mergeCell ref="K205:K207"/>
    <mergeCell ref="C206:C207"/>
    <mergeCell ref="D206:D207"/>
    <mergeCell ref="E206:E207"/>
    <mergeCell ref="F206:F207"/>
    <mergeCell ref="A5:K5"/>
    <mergeCell ref="A6:K6"/>
    <mergeCell ref="A7:K7"/>
    <mergeCell ref="D76:D77"/>
    <mergeCell ref="E76:E77"/>
    <mergeCell ref="A8:A10"/>
    <mergeCell ref="C8:D8"/>
    <mergeCell ref="E8:I8"/>
    <mergeCell ref="A72:F72"/>
    <mergeCell ref="J58:J60"/>
    <mergeCell ref="K8:K10"/>
    <mergeCell ref="C9:C10"/>
    <mergeCell ref="D9:D10"/>
    <mergeCell ref="E9:E10"/>
    <mergeCell ref="F9:F10"/>
    <mergeCell ref="G9:I9"/>
  </mergeCells>
  <printOptions/>
  <pageMargins left="0.7" right="0.7" top="0.75" bottom="0.75" header="0.3" footer="0.3"/>
  <pageSetup fitToHeight="0" fitToWidth="1" horizontalDpi="600" verticalDpi="600" orientation="landscape" paperSize="9" scale="54" r:id="rId2"/>
  <rowBreaks count="6" manualBreakCount="6">
    <brk id="73" max="255" man="1"/>
    <brk id="96" max="255" man="1"/>
    <brk id="154" max="11" man="1"/>
    <brk id="178" max="255" man="1"/>
    <brk id="189" max="255" man="1"/>
    <brk id="20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34">
      <selection activeCell="N30" sqref="N30"/>
    </sheetView>
  </sheetViews>
  <sheetFormatPr defaultColWidth="9.140625" defaultRowHeight="15"/>
  <cols>
    <col min="1" max="1" width="7.140625" style="0" customWidth="1"/>
    <col min="2" max="2" width="21.140625" style="0" customWidth="1"/>
    <col min="3" max="3" width="20.8515625" style="0" customWidth="1"/>
  </cols>
  <sheetData>
    <row r="1" spans="1:8" ht="15">
      <c r="A1" s="92" t="s">
        <v>3</v>
      </c>
      <c r="B1" s="95" t="s">
        <v>4</v>
      </c>
      <c r="C1" s="96"/>
      <c r="D1" s="95" t="s">
        <v>5</v>
      </c>
      <c r="E1" s="97"/>
      <c r="F1" s="97"/>
      <c r="G1" s="97"/>
      <c r="H1" s="96"/>
    </row>
    <row r="2" spans="1:8" ht="15">
      <c r="A2" s="93"/>
      <c r="B2" s="98" t="s">
        <v>68</v>
      </c>
      <c r="C2" s="98" t="s">
        <v>8</v>
      </c>
      <c r="D2" s="98" t="s">
        <v>69</v>
      </c>
      <c r="E2" s="98" t="s">
        <v>343</v>
      </c>
      <c r="F2" s="95" t="s">
        <v>11</v>
      </c>
      <c r="G2" s="97"/>
      <c r="H2" s="96"/>
    </row>
    <row r="3" spans="1:8" ht="71.25">
      <c r="A3" s="94"/>
      <c r="B3" s="100"/>
      <c r="C3" s="100"/>
      <c r="D3" s="100"/>
      <c r="E3" s="100"/>
      <c r="F3" s="30" t="s">
        <v>12</v>
      </c>
      <c r="G3" s="30" t="s">
        <v>96</v>
      </c>
      <c r="H3" s="30" t="s">
        <v>14</v>
      </c>
    </row>
    <row r="4" spans="1:9" ht="30">
      <c r="A4" s="11">
        <v>1</v>
      </c>
      <c r="B4" s="11" t="s">
        <v>110</v>
      </c>
      <c r="C4" s="28" t="s">
        <v>111</v>
      </c>
      <c r="D4" s="28" t="s">
        <v>16</v>
      </c>
      <c r="E4" s="28">
        <v>4</v>
      </c>
      <c r="F4" s="28">
        <v>2</v>
      </c>
      <c r="G4" s="28">
        <v>1</v>
      </c>
      <c r="H4" s="32">
        <v>0.75</v>
      </c>
      <c r="I4" s="34">
        <v>28.6</v>
      </c>
    </row>
    <row r="5" spans="1:10" ht="30">
      <c r="A5" s="22">
        <v>2</v>
      </c>
      <c r="B5" s="11" t="s">
        <v>112</v>
      </c>
      <c r="C5" s="23" t="s">
        <v>113</v>
      </c>
      <c r="D5" s="28" t="s">
        <v>16</v>
      </c>
      <c r="E5" s="28">
        <v>8</v>
      </c>
      <c r="F5" s="28">
        <v>5</v>
      </c>
      <c r="G5" s="28">
        <v>0</v>
      </c>
      <c r="H5" s="32">
        <v>0.75</v>
      </c>
      <c r="I5" s="34">
        <v>67.4</v>
      </c>
      <c r="J5" t="s">
        <v>588</v>
      </c>
    </row>
    <row r="6" spans="1:9" ht="30">
      <c r="A6" s="22">
        <v>3</v>
      </c>
      <c r="B6" s="11" t="s">
        <v>114</v>
      </c>
      <c r="C6" s="23" t="s">
        <v>115</v>
      </c>
      <c r="D6" s="28" t="s">
        <v>16</v>
      </c>
      <c r="E6" s="28">
        <v>7.5</v>
      </c>
      <c r="F6" s="28">
        <v>5</v>
      </c>
      <c r="G6" s="28">
        <v>0</v>
      </c>
      <c r="H6" s="32">
        <v>0.75</v>
      </c>
      <c r="I6" s="34">
        <v>48.2</v>
      </c>
    </row>
    <row r="7" spans="1:9" ht="30">
      <c r="A7" s="11">
        <v>4</v>
      </c>
      <c r="B7" s="11" t="s">
        <v>116</v>
      </c>
      <c r="C7" s="23" t="s">
        <v>117</v>
      </c>
      <c r="D7" s="28" t="s">
        <v>16</v>
      </c>
      <c r="E7" s="28">
        <v>2</v>
      </c>
      <c r="F7" s="28">
        <v>2</v>
      </c>
      <c r="G7" s="28">
        <v>2</v>
      </c>
      <c r="H7" s="32">
        <v>0.75</v>
      </c>
      <c r="I7" s="35">
        <v>28.6</v>
      </c>
    </row>
    <row r="8" spans="1:9" ht="45">
      <c r="A8" s="11">
        <v>5</v>
      </c>
      <c r="B8" s="11" t="s">
        <v>118</v>
      </c>
      <c r="C8" s="23" t="s">
        <v>119</v>
      </c>
      <c r="D8" s="28" t="s">
        <v>16</v>
      </c>
      <c r="E8" s="28">
        <v>4</v>
      </c>
      <c r="F8" s="28">
        <v>2</v>
      </c>
      <c r="G8" s="28">
        <v>0</v>
      </c>
      <c r="H8" s="32">
        <v>0.75</v>
      </c>
      <c r="I8" s="35">
        <v>28.6</v>
      </c>
    </row>
    <row r="9" spans="1:9" ht="30">
      <c r="A9" s="11">
        <v>6</v>
      </c>
      <c r="B9" s="11" t="s">
        <v>479</v>
      </c>
      <c r="C9" s="28" t="s">
        <v>485</v>
      </c>
      <c r="D9" s="28" t="s">
        <v>16</v>
      </c>
      <c r="E9" s="28">
        <v>2</v>
      </c>
      <c r="F9" s="28">
        <v>1</v>
      </c>
      <c r="G9" s="28">
        <v>0</v>
      </c>
      <c r="H9" s="32">
        <v>0.75</v>
      </c>
      <c r="I9" s="35">
        <v>28.6</v>
      </c>
    </row>
    <row r="10" spans="1:9" ht="30">
      <c r="A10" s="11">
        <v>7</v>
      </c>
      <c r="B10" s="11" t="s">
        <v>586</v>
      </c>
      <c r="C10" s="28" t="s">
        <v>571</v>
      </c>
      <c r="D10" s="28" t="s">
        <v>16</v>
      </c>
      <c r="E10" s="28">
        <v>2</v>
      </c>
      <c r="F10" s="28">
        <v>1</v>
      </c>
      <c r="G10" s="28">
        <v>0</v>
      </c>
      <c r="H10" s="32">
        <v>0.75</v>
      </c>
      <c r="I10" s="35">
        <v>28.6</v>
      </c>
    </row>
    <row r="11" spans="1:9" ht="30">
      <c r="A11" s="11">
        <v>8</v>
      </c>
      <c r="B11" s="11" t="s">
        <v>480</v>
      </c>
      <c r="C11" s="28" t="s">
        <v>486</v>
      </c>
      <c r="D11" s="28" t="s">
        <v>16</v>
      </c>
      <c r="E11" s="28">
        <v>2</v>
      </c>
      <c r="F11" s="28">
        <v>2</v>
      </c>
      <c r="G11" s="28">
        <v>0</v>
      </c>
      <c r="H11" s="32">
        <v>0.75</v>
      </c>
      <c r="I11" s="35">
        <v>36.5</v>
      </c>
    </row>
    <row r="12" spans="1:9" ht="30">
      <c r="A12" s="11">
        <v>9</v>
      </c>
      <c r="B12" s="11" t="s">
        <v>481</v>
      </c>
      <c r="C12" s="28" t="s">
        <v>487</v>
      </c>
      <c r="D12" s="28" t="s">
        <v>16</v>
      </c>
      <c r="E12" s="28">
        <v>2</v>
      </c>
      <c r="F12" s="28">
        <v>2</v>
      </c>
      <c r="G12" s="28">
        <v>0</v>
      </c>
      <c r="H12" s="32">
        <v>0.75</v>
      </c>
      <c r="I12" s="35">
        <v>36.5</v>
      </c>
    </row>
    <row r="13" spans="1:9" ht="30">
      <c r="A13" s="11">
        <v>10</v>
      </c>
      <c r="B13" s="11" t="s">
        <v>482</v>
      </c>
      <c r="C13" s="28" t="s">
        <v>488</v>
      </c>
      <c r="D13" s="28" t="s">
        <v>16</v>
      </c>
      <c r="E13" s="28">
        <v>4</v>
      </c>
      <c r="F13" s="28">
        <v>2</v>
      </c>
      <c r="G13" s="28">
        <v>0</v>
      </c>
      <c r="H13" s="32">
        <v>0.75</v>
      </c>
      <c r="I13" s="35">
        <v>36.5</v>
      </c>
    </row>
    <row r="14" spans="1:9" ht="30">
      <c r="A14" s="11">
        <v>11</v>
      </c>
      <c r="B14" s="11" t="s">
        <v>573</v>
      </c>
      <c r="C14" s="33" t="s">
        <v>572</v>
      </c>
      <c r="D14" s="28" t="s">
        <v>16</v>
      </c>
      <c r="E14" s="28">
        <v>2</v>
      </c>
      <c r="F14" s="28">
        <v>1</v>
      </c>
      <c r="G14" s="28">
        <v>0</v>
      </c>
      <c r="H14" s="32">
        <v>0.75</v>
      </c>
      <c r="I14" s="35">
        <v>28.6</v>
      </c>
    </row>
    <row r="15" spans="1:9" ht="30">
      <c r="A15" s="11">
        <v>12</v>
      </c>
      <c r="B15" s="11" t="s">
        <v>483</v>
      </c>
      <c r="C15" s="28" t="s">
        <v>489</v>
      </c>
      <c r="D15" s="28" t="s">
        <v>16</v>
      </c>
      <c r="E15" s="28">
        <v>2</v>
      </c>
      <c r="F15" s="28">
        <v>1</v>
      </c>
      <c r="G15" s="28">
        <v>0</v>
      </c>
      <c r="H15" s="32">
        <v>0.75</v>
      </c>
      <c r="I15" s="35">
        <v>28.6</v>
      </c>
    </row>
    <row r="16" spans="1:9" ht="30">
      <c r="A16" s="11">
        <v>13</v>
      </c>
      <c r="B16" s="11" t="s">
        <v>484</v>
      </c>
      <c r="C16" s="28" t="s">
        <v>490</v>
      </c>
      <c r="D16" s="28" t="s">
        <v>16</v>
      </c>
      <c r="E16" s="28">
        <v>6</v>
      </c>
      <c r="F16" s="28">
        <v>3</v>
      </c>
      <c r="G16" s="28">
        <v>0</v>
      </c>
      <c r="H16" s="32">
        <v>0.75</v>
      </c>
      <c r="I16" s="35">
        <v>48.2</v>
      </c>
    </row>
    <row r="17" spans="1:9" ht="30">
      <c r="A17" s="11">
        <v>14</v>
      </c>
      <c r="B17" s="11" t="s">
        <v>552</v>
      </c>
      <c r="C17" s="28" t="s">
        <v>551</v>
      </c>
      <c r="D17" s="28" t="s">
        <v>16</v>
      </c>
      <c r="E17" s="28">
        <v>2</v>
      </c>
      <c r="F17" s="28">
        <v>1</v>
      </c>
      <c r="G17" s="28">
        <v>0</v>
      </c>
      <c r="H17" s="32">
        <v>0.75</v>
      </c>
      <c r="I17" s="35">
        <v>28.6</v>
      </c>
    </row>
    <row r="18" ht="14.25">
      <c r="I18">
        <f>SUM(I4:I17)</f>
        <v>502.1</v>
      </c>
    </row>
    <row r="19" spans="1:9" ht="30">
      <c r="A19" s="17">
        <v>1</v>
      </c>
      <c r="B19" s="11" t="s">
        <v>97</v>
      </c>
      <c r="C19" s="31" t="s">
        <v>98</v>
      </c>
      <c r="D19" s="31" t="s">
        <v>16</v>
      </c>
      <c r="E19" s="31">
        <v>8</v>
      </c>
      <c r="F19" s="31">
        <v>4</v>
      </c>
      <c r="G19" s="31">
        <v>0</v>
      </c>
      <c r="H19" s="31">
        <v>0.75</v>
      </c>
      <c r="I19" s="36">
        <v>48.2</v>
      </c>
    </row>
    <row r="20" spans="1:9" ht="30">
      <c r="A20" s="16">
        <v>2</v>
      </c>
      <c r="B20" s="11" t="s">
        <v>99</v>
      </c>
      <c r="C20" s="31" t="s">
        <v>100</v>
      </c>
      <c r="D20" s="31" t="s">
        <v>16</v>
      </c>
      <c r="E20" s="31">
        <v>6</v>
      </c>
      <c r="F20" s="31">
        <v>3</v>
      </c>
      <c r="G20" s="31">
        <v>0</v>
      </c>
      <c r="H20" s="31">
        <v>0.75</v>
      </c>
      <c r="I20" s="36">
        <v>36.5</v>
      </c>
    </row>
    <row r="21" spans="1:10" ht="30">
      <c r="A21" s="17">
        <v>3</v>
      </c>
      <c r="B21" s="11" t="s">
        <v>101</v>
      </c>
      <c r="C21" s="31" t="s">
        <v>102</v>
      </c>
      <c r="D21" s="31" t="s">
        <v>16</v>
      </c>
      <c r="E21" s="31">
        <v>4</v>
      </c>
      <c r="F21" s="31">
        <v>2</v>
      </c>
      <c r="G21" s="31">
        <v>0</v>
      </c>
      <c r="H21" s="31">
        <v>0.75</v>
      </c>
      <c r="I21" s="36">
        <v>48</v>
      </c>
      <c r="J21" t="s">
        <v>588</v>
      </c>
    </row>
    <row r="22" spans="1:9" ht="30">
      <c r="A22" s="19">
        <v>4</v>
      </c>
      <c r="B22" s="11" t="s">
        <v>103</v>
      </c>
      <c r="C22" s="31" t="s">
        <v>104</v>
      </c>
      <c r="D22" s="20" t="s">
        <v>16</v>
      </c>
      <c r="E22" s="31">
        <v>4</v>
      </c>
      <c r="F22" s="31">
        <v>1</v>
      </c>
      <c r="G22" s="31">
        <v>0</v>
      </c>
      <c r="H22" s="31">
        <v>0.75</v>
      </c>
      <c r="I22" s="36">
        <v>28.6</v>
      </c>
    </row>
    <row r="23" spans="1:9" ht="30">
      <c r="A23" s="19">
        <v>5</v>
      </c>
      <c r="B23" s="11" t="s">
        <v>105</v>
      </c>
      <c r="C23" s="31" t="s">
        <v>106</v>
      </c>
      <c r="D23" s="20" t="s">
        <v>16</v>
      </c>
      <c r="E23" s="31">
        <v>4</v>
      </c>
      <c r="F23" s="31">
        <v>2</v>
      </c>
      <c r="G23" s="31">
        <v>0</v>
      </c>
      <c r="H23" s="31">
        <v>0.75</v>
      </c>
      <c r="I23" s="36">
        <v>36.5</v>
      </c>
    </row>
    <row r="24" spans="1:9" ht="15">
      <c r="A24" s="19">
        <v>6</v>
      </c>
      <c r="B24" s="11" t="s">
        <v>107</v>
      </c>
      <c r="C24" s="31" t="s">
        <v>108</v>
      </c>
      <c r="D24" s="20" t="s">
        <v>16</v>
      </c>
      <c r="E24" s="31">
        <v>2</v>
      </c>
      <c r="F24" s="31">
        <v>1</v>
      </c>
      <c r="G24" s="31">
        <v>0</v>
      </c>
      <c r="H24" s="31">
        <v>0.75</v>
      </c>
      <c r="I24" s="36">
        <v>28.6</v>
      </c>
    </row>
    <row r="25" ht="14.25">
      <c r="I25">
        <f>SUM(I19:I24)</f>
        <v>226.39999999999998</v>
      </c>
    </row>
    <row r="26" spans="1:10" ht="60">
      <c r="A26" s="11">
        <v>1</v>
      </c>
      <c r="B26" s="11" t="s">
        <v>506</v>
      </c>
      <c r="C26" s="8" t="s">
        <v>507</v>
      </c>
      <c r="D26" s="8" t="s">
        <v>16</v>
      </c>
      <c r="E26" s="8">
        <v>4</v>
      </c>
      <c r="F26" s="8">
        <v>2</v>
      </c>
      <c r="G26" s="8">
        <v>0</v>
      </c>
      <c r="H26" s="8">
        <v>0.75</v>
      </c>
      <c r="I26" s="36">
        <v>59.3</v>
      </c>
      <c r="J26" t="s">
        <v>588</v>
      </c>
    </row>
    <row r="27" spans="1:9" ht="30">
      <c r="A27" s="11">
        <v>2</v>
      </c>
      <c r="B27" s="11" t="s">
        <v>472</v>
      </c>
      <c r="C27" s="8" t="s">
        <v>476</v>
      </c>
      <c r="D27" s="8" t="s">
        <v>16</v>
      </c>
      <c r="E27" s="8">
        <v>2</v>
      </c>
      <c r="F27" s="8">
        <v>1</v>
      </c>
      <c r="G27" s="8">
        <v>0</v>
      </c>
      <c r="H27" s="8">
        <v>0.75</v>
      </c>
      <c r="I27" s="36">
        <v>28.6</v>
      </c>
    </row>
    <row r="28" spans="1:9" ht="45">
      <c r="A28" s="11">
        <v>3</v>
      </c>
      <c r="B28" s="11" t="s">
        <v>473</v>
      </c>
      <c r="C28" s="8" t="s">
        <v>259</v>
      </c>
      <c r="D28" s="8" t="s">
        <v>16</v>
      </c>
      <c r="E28" s="8">
        <v>4</v>
      </c>
      <c r="F28" s="8">
        <v>2</v>
      </c>
      <c r="G28" s="8">
        <v>0</v>
      </c>
      <c r="H28" s="8">
        <v>0.75</v>
      </c>
      <c r="I28" s="36">
        <v>36.5</v>
      </c>
    </row>
    <row r="29" spans="1:10" ht="30">
      <c r="A29" s="11">
        <v>4</v>
      </c>
      <c r="B29" s="11" t="s">
        <v>474</v>
      </c>
      <c r="C29" s="8" t="s">
        <v>477</v>
      </c>
      <c r="D29" s="8" t="s">
        <v>16</v>
      </c>
      <c r="E29" s="8">
        <v>6</v>
      </c>
      <c r="F29" s="8">
        <v>3</v>
      </c>
      <c r="G29" s="8">
        <v>0</v>
      </c>
      <c r="H29" s="8">
        <v>0.75</v>
      </c>
      <c r="I29" s="36">
        <v>67.4</v>
      </c>
      <c r="J29" t="s">
        <v>588</v>
      </c>
    </row>
    <row r="30" spans="1:9" ht="30">
      <c r="A30" s="11">
        <v>5</v>
      </c>
      <c r="B30" s="11" t="s">
        <v>475</v>
      </c>
      <c r="C30" s="8" t="s">
        <v>478</v>
      </c>
      <c r="D30" s="8" t="s">
        <v>16</v>
      </c>
      <c r="E30" s="8">
        <v>4</v>
      </c>
      <c r="F30" s="8">
        <v>2</v>
      </c>
      <c r="G30" s="8">
        <v>0</v>
      </c>
      <c r="H30" s="8">
        <v>0.75</v>
      </c>
      <c r="I30" s="36">
        <v>36.5</v>
      </c>
    </row>
    <row r="31" ht="14.25">
      <c r="I31">
        <f>SUM(I26:I30)</f>
        <v>228.3</v>
      </c>
    </row>
    <row r="33" spans="9:10" ht="15">
      <c r="I33" t="s">
        <v>587</v>
      </c>
      <c r="J33">
        <f>SUM(I18,I25,I31)</f>
        <v>956.8</v>
      </c>
    </row>
  </sheetData>
  <sheetProtection/>
  <mergeCells count="8">
    <mergeCell ref="A1:A3"/>
    <mergeCell ref="B1:C1"/>
    <mergeCell ref="D1:H1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25">
      <selection activeCell="A1" sqref="A1:J10"/>
    </sheetView>
  </sheetViews>
  <sheetFormatPr defaultColWidth="9.140625" defaultRowHeight="15"/>
  <cols>
    <col min="10" max="10" width="28.421875" style="0" customWidth="1"/>
  </cols>
  <sheetData>
    <row r="1" spans="1:10" ht="15">
      <c r="A1" s="83" t="s">
        <v>258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5">
      <c r="A2" s="85" t="s">
        <v>3</v>
      </c>
      <c r="B2" s="84" t="s">
        <v>4</v>
      </c>
      <c r="C2" s="84"/>
      <c r="D2" s="84" t="s">
        <v>5</v>
      </c>
      <c r="E2" s="84"/>
      <c r="F2" s="84"/>
      <c r="G2" s="84"/>
      <c r="H2" s="84"/>
      <c r="I2" s="98" t="s">
        <v>325</v>
      </c>
      <c r="J2" s="84" t="s">
        <v>6</v>
      </c>
    </row>
    <row r="3" spans="1:10" ht="15">
      <c r="A3" s="85"/>
      <c r="B3" s="84" t="s">
        <v>68</v>
      </c>
      <c r="C3" s="98" t="s">
        <v>8</v>
      </c>
      <c r="D3" s="84" t="s">
        <v>9</v>
      </c>
      <c r="E3" s="84" t="s">
        <v>122</v>
      </c>
      <c r="F3" s="84" t="s">
        <v>11</v>
      </c>
      <c r="G3" s="84"/>
      <c r="H3" s="84"/>
      <c r="I3" s="99"/>
      <c r="J3" s="84"/>
    </row>
    <row r="4" spans="1:10" ht="85.5">
      <c r="A4" s="85"/>
      <c r="B4" s="84"/>
      <c r="C4" s="100"/>
      <c r="D4" s="84"/>
      <c r="E4" s="84"/>
      <c r="F4" s="29" t="s">
        <v>123</v>
      </c>
      <c r="G4" s="29" t="s">
        <v>124</v>
      </c>
      <c r="H4" s="29" t="s">
        <v>186</v>
      </c>
      <c r="I4" s="100"/>
      <c r="J4" s="84"/>
    </row>
    <row r="5" spans="1:10" ht="135">
      <c r="A5" s="26">
        <v>1</v>
      </c>
      <c r="B5" s="26" t="s">
        <v>506</v>
      </c>
      <c r="C5" s="8" t="s">
        <v>507</v>
      </c>
      <c r="D5" s="8" t="s">
        <v>16</v>
      </c>
      <c r="E5" s="8">
        <v>4</v>
      </c>
      <c r="F5" s="8">
        <v>2</v>
      </c>
      <c r="G5" s="8">
        <v>0</v>
      </c>
      <c r="H5" s="8">
        <v>0.75</v>
      </c>
      <c r="I5" s="111" t="s">
        <v>260</v>
      </c>
      <c r="J5" s="8" t="s">
        <v>265</v>
      </c>
    </row>
    <row r="6" spans="1:10" ht="75">
      <c r="A6" s="26">
        <v>2</v>
      </c>
      <c r="B6" s="26" t="s">
        <v>472</v>
      </c>
      <c r="C6" s="8" t="s">
        <v>476</v>
      </c>
      <c r="D6" s="8" t="s">
        <v>16</v>
      </c>
      <c r="E6" s="8">
        <v>2</v>
      </c>
      <c r="F6" s="8">
        <v>1</v>
      </c>
      <c r="G6" s="8">
        <v>0</v>
      </c>
      <c r="H6" s="8">
        <v>0.75</v>
      </c>
      <c r="I6" s="112"/>
      <c r="J6" s="8" t="s">
        <v>261</v>
      </c>
    </row>
    <row r="7" spans="1:10" ht="90">
      <c r="A7" s="26">
        <v>3</v>
      </c>
      <c r="B7" s="26" t="s">
        <v>473</v>
      </c>
      <c r="C7" s="8" t="s">
        <v>259</v>
      </c>
      <c r="D7" s="8" t="s">
        <v>16</v>
      </c>
      <c r="E7" s="8">
        <v>4</v>
      </c>
      <c r="F7" s="8">
        <v>2</v>
      </c>
      <c r="G7" s="8">
        <v>0</v>
      </c>
      <c r="H7" s="8">
        <v>0.75</v>
      </c>
      <c r="I7" s="112"/>
      <c r="J7" s="8" t="s">
        <v>496</v>
      </c>
    </row>
    <row r="8" spans="1:10" ht="90">
      <c r="A8" s="26">
        <v>4</v>
      </c>
      <c r="B8" s="26" t="s">
        <v>474</v>
      </c>
      <c r="C8" s="8" t="s">
        <v>477</v>
      </c>
      <c r="D8" s="8" t="s">
        <v>16</v>
      </c>
      <c r="E8" s="8">
        <v>6</v>
      </c>
      <c r="F8" s="8">
        <v>3</v>
      </c>
      <c r="G8" s="8">
        <v>0</v>
      </c>
      <c r="H8" s="8">
        <v>0.75</v>
      </c>
      <c r="I8" s="112"/>
      <c r="J8" s="8" t="s">
        <v>262</v>
      </c>
    </row>
    <row r="9" spans="1:10" ht="75">
      <c r="A9" s="26">
        <v>5</v>
      </c>
      <c r="B9" s="26" t="s">
        <v>475</v>
      </c>
      <c r="C9" s="8" t="s">
        <v>478</v>
      </c>
      <c r="D9" s="8" t="s">
        <v>16</v>
      </c>
      <c r="E9" s="8">
        <v>4</v>
      </c>
      <c r="F9" s="8">
        <v>2</v>
      </c>
      <c r="G9" s="8">
        <v>0</v>
      </c>
      <c r="H9" s="8">
        <v>0.75</v>
      </c>
      <c r="I9" s="113"/>
      <c r="J9" s="8" t="s">
        <v>263</v>
      </c>
    </row>
    <row r="10" spans="1:10" ht="14.25">
      <c r="A10" s="104"/>
      <c r="B10" s="104"/>
      <c r="C10" s="104"/>
      <c r="D10" s="104"/>
      <c r="E10" s="104"/>
      <c r="F10" s="8">
        <f>SUM(F5:F9)</f>
        <v>10</v>
      </c>
      <c r="G10" s="8">
        <f>SUM(G5:G9)</f>
        <v>0</v>
      </c>
      <c r="H10" s="8" t="s">
        <v>81</v>
      </c>
      <c r="I10" s="8" t="s">
        <v>81</v>
      </c>
      <c r="J10" s="8" t="s">
        <v>81</v>
      </c>
    </row>
  </sheetData>
  <sheetProtection/>
  <mergeCells count="13">
    <mergeCell ref="F3:H3"/>
    <mergeCell ref="I5:I9"/>
    <mergeCell ref="A10:E10"/>
    <mergeCell ref="A1:J1"/>
    <mergeCell ref="A2:A4"/>
    <mergeCell ref="B2:C2"/>
    <mergeCell ref="D2:H2"/>
    <mergeCell ref="I2:I4"/>
    <mergeCell ref="J2:J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Koneva</dc:creator>
  <cp:keywords/>
  <dc:description/>
  <cp:lastModifiedBy>Admpodo66</cp:lastModifiedBy>
  <cp:lastPrinted>2024-07-02T05:24:01Z</cp:lastPrinted>
  <dcterms:created xsi:type="dcterms:W3CDTF">2020-03-16T11:07:55Z</dcterms:created>
  <dcterms:modified xsi:type="dcterms:W3CDTF">2024-07-02T05:51:39Z</dcterms:modified>
  <cp:category/>
  <cp:version/>
  <cp:contentType/>
  <cp:contentStatus/>
</cp:coreProperties>
</file>